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Sheet1!$C$1:$C$177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<sst xmlns="http://schemas.openxmlformats.org/spreadsheetml/2006/main" count="1200" uniqueCount="134">
  <si>
    <t>2024年成高招生学校及专业</t>
  </si>
  <si>
    <t>学校名称</t>
  </si>
  <si>
    <t>专业名称</t>
  </si>
  <si>
    <t>培养层次</t>
  </si>
  <si>
    <t>学习形式</t>
  </si>
  <si>
    <t>类别</t>
  </si>
  <si>
    <t>入学考试科目</t>
  </si>
  <si>
    <t>学费标准</t>
  </si>
  <si>
    <t>最低修业限</t>
  </si>
  <si>
    <t>总学费</t>
  </si>
  <si>
    <t>平台费</t>
  </si>
  <si>
    <t>贵州黔南经济学院</t>
  </si>
  <si>
    <t>保险学</t>
  </si>
  <si>
    <t>专升本</t>
  </si>
  <si>
    <t>业余</t>
  </si>
  <si>
    <t>经管类</t>
  </si>
  <si>
    <t>政治、英语、高数（二）</t>
  </si>
  <si>
    <t>1750</t>
  </si>
  <si>
    <t>2.5</t>
  </si>
  <si>
    <t>汉语言文学</t>
  </si>
  <si>
    <t>高起本</t>
  </si>
  <si>
    <t>高本文</t>
  </si>
  <si>
    <t>语文、数学、英语、史地</t>
  </si>
  <si>
    <t>1400</t>
  </si>
  <si>
    <t>5</t>
  </si>
  <si>
    <t>文史类</t>
  </si>
  <si>
    <t>政治、英语、大学语文</t>
  </si>
  <si>
    <t>计算机科学与技术</t>
  </si>
  <si>
    <t>高本理</t>
  </si>
  <si>
    <t>语文、数学、英语、理化</t>
  </si>
  <si>
    <t>2100</t>
  </si>
  <si>
    <t>理工类</t>
  </si>
  <si>
    <t>政治、英语、高数（一）</t>
  </si>
  <si>
    <t>工程管理</t>
  </si>
  <si>
    <t>工程造价</t>
  </si>
  <si>
    <t>市场营销</t>
  </si>
  <si>
    <t>财务管理</t>
  </si>
  <si>
    <t>人力资源管理</t>
  </si>
  <si>
    <t>行政管理</t>
  </si>
  <si>
    <t>物流管理</t>
  </si>
  <si>
    <t>电子商务</t>
  </si>
  <si>
    <t>互联网金融</t>
  </si>
  <si>
    <t>家政学</t>
  </si>
  <si>
    <t>法学类</t>
  </si>
  <si>
    <t>政治、英语、民法</t>
  </si>
  <si>
    <t>贵州黔南科技学院</t>
  </si>
  <si>
    <t>国际经济与贸易</t>
  </si>
  <si>
    <t>英语</t>
  </si>
  <si>
    <t>物联网工程</t>
  </si>
  <si>
    <t>食品科学与工程</t>
  </si>
  <si>
    <t>公共事业管理</t>
  </si>
  <si>
    <t>环境设计</t>
  </si>
  <si>
    <t>艺术类</t>
  </si>
  <si>
    <t>政治、英语、艺术概论</t>
  </si>
  <si>
    <t>2800</t>
  </si>
  <si>
    <t>贵州应用技术职业学院</t>
  </si>
  <si>
    <t>高起专</t>
  </si>
  <si>
    <t>高专理</t>
  </si>
  <si>
    <t>语文、数学、英语</t>
  </si>
  <si>
    <t>建设工程管理</t>
  </si>
  <si>
    <t>新能源汽车技术</t>
  </si>
  <si>
    <t>应用化工技术</t>
  </si>
  <si>
    <t>汽车检测与维修技术</t>
  </si>
  <si>
    <t>城市轨道交通运营管理</t>
  </si>
  <si>
    <t>计算机应用技术</t>
  </si>
  <si>
    <t>护理</t>
  </si>
  <si>
    <t>药学</t>
  </si>
  <si>
    <t>大数据与会计</t>
  </si>
  <si>
    <t>高专文</t>
  </si>
  <si>
    <t>1550</t>
  </si>
  <si>
    <t>旅游管理</t>
  </si>
  <si>
    <t>计算机应用技术 </t>
  </si>
  <si>
    <t>药学 </t>
  </si>
  <si>
    <t>市场营销 </t>
  </si>
  <si>
    <t>贵阳信息科技学院</t>
  </si>
  <si>
    <t>电气工程及其自动化</t>
  </si>
  <si>
    <t>土木工程</t>
  </si>
  <si>
    <t>机械设备制造及其自动化</t>
  </si>
  <si>
    <t>网络与新媒体</t>
  </si>
  <si>
    <t>食品营养与检验教育</t>
  </si>
  <si>
    <t>生物工程</t>
  </si>
  <si>
    <t>通信工程</t>
  </si>
  <si>
    <t>东北师范大学</t>
  </si>
  <si>
    <t>函授</t>
  </si>
  <si>
    <t>文史、中医类</t>
  </si>
  <si>
    <t>历史学</t>
  </si>
  <si>
    <t>数学与应用数学</t>
  </si>
  <si>
    <t>地理科学</t>
  </si>
  <si>
    <t>经济管理类</t>
  </si>
  <si>
    <t>会计学</t>
  </si>
  <si>
    <t>心理学</t>
  </si>
  <si>
    <t>法学</t>
  </si>
  <si>
    <t>思想政治教育</t>
  </si>
  <si>
    <t>小学教育</t>
  </si>
  <si>
    <t>教育学类</t>
  </si>
  <si>
    <t>政治、英语、教育理论</t>
  </si>
  <si>
    <t>学前教育</t>
  </si>
  <si>
    <t>延边大学</t>
  </si>
  <si>
    <t>机械设计制造及其自动化</t>
  </si>
  <si>
    <t>经济学</t>
  </si>
  <si>
    <t>工商管理</t>
  </si>
  <si>
    <t>动物医学</t>
  </si>
  <si>
    <t>农学类</t>
  </si>
  <si>
    <t>政治、英语、生态学基础</t>
  </si>
  <si>
    <t>园林</t>
  </si>
  <si>
    <t>农学</t>
  </si>
  <si>
    <t>护理学</t>
  </si>
  <si>
    <t>医学类</t>
  </si>
  <si>
    <t>政治、英语、医学综合</t>
  </si>
  <si>
    <t>高升本</t>
  </si>
  <si>
    <t>高升专</t>
  </si>
  <si>
    <t>畜牧兽医</t>
  </si>
  <si>
    <t>林业技术</t>
  </si>
  <si>
    <t>三峡大学</t>
  </si>
  <si>
    <t>广播电视学</t>
  </si>
  <si>
    <t>环境工程</t>
  </si>
  <si>
    <t>城乡规划</t>
  </si>
  <si>
    <t>化学工程与工艺</t>
  </si>
  <si>
    <t>水利水电工程</t>
  </si>
  <si>
    <t>贵阳职业技术学院</t>
  </si>
  <si>
    <t>工商企业管理</t>
  </si>
  <si>
    <t>工程测量技术</t>
  </si>
  <si>
    <t>工程地质勘查</t>
  </si>
  <si>
    <t>机电一体化技术</t>
  </si>
  <si>
    <t>机械制造及自动化</t>
  </si>
  <si>
    <t>计算机网络技术</t>
  </si>
  <si>
    <t>建筑工程技术</t>
  </si>
  <si>
    <t>矿山智能开采技术</t>
  </si>
  <si>
    <t>汽车制造与试验技术</t>
  </si>
  <si>
    <t>社区管理与服务</t>
  </si>
  <si>
    <t>食品营养与健康</t>
  </si>
  <si>
    <t>现代物流管理</t>
  </si>
  <si>
    <t>湖南师范大学</t>
  </si>
  <si>
    <t>计算机科学与技术教学点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</si>
</sst>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7"/>
  <sheetViews>
    <sheetView tabSelected="1" zoomScale="110" zoomScaleNormal="110" workbookViewId="0">
      <selection activeCell="F7" sqref="F7"/>
    </sheetView>
  </sheetViews>
  <sheetFormatPr defaultColWidth="8.725" defaultRowHeight="15" customHeight="1"/>
  <cols>
    <col min="1" max="1" width="20.1833333333333" style="4" customWidth="1"/>
    <col min="2" max="2" width="22.1833333333333" style="4" customWidth="1"/>
    <col min="3" max="3" width="9" style="4" customWidth="1"/>
    <col min="4" max="4" width="8.725" style="4" customWidth="1"/>
    <col min="5" max="5" width="12.3666666666667" style="4" customWidth="1"/>
    <col min="6" max="6" width="22.1833333333333" style="4" customWidth="1"/>
    <col min="7" max="7" width="8.63333333333333" style="4" customWidth="1"/>
    <col min="8" max="8" width="10.725" style="4" customWidth="1"/>
    <col min="9" max="9" width="8.725" style="4" customWidth="1"/>
    <col min="10" max="10" width="8.63333333333333" style="4" customWidth="1"/>
    <col min="11" max="16384" width="8.725" style="4"/>
  </cols>
  <sheetData>
    <row r="1" ht="3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1" customHeight="1" spans="1:1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4" t="s">
        <v>9</v>
      </c>
      <c r="J3" s="14" t="s">
        <v>10</v>
      </c>
    </row>
    <row r="4" ht="22" customHeight="1" spans="1:10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15">
        <f>G4*H4</f>
        <v>4375</v>
      </c>
      <c r="J4" s="15">
        <v>320</v>
      </c>
    </row>
    <row r="5" ht="22" customHeight="1" spans="1:10">
      <c r="A5" s="8" t="s">
        <v>11</v>
      </c>
      <c r="B5" s="8" t="s">
        <v>19</v>
      </c>
      <c r="C5" s="8" t="s">
        <v>20</v>
      </c>
      <c r="D5" s="8" t="s">
        <v>14</v>
      </c>
      <c r="E5" s="8" t="s">
        <v>21</v>
      </c>
      <c r="F5" s="8" t="s">
        <v>22</v>
      </c>
      <c r="G5" s="8" t="s">
        <v>23</v>
      </c>
      <c r="H5" s="8" t="s">
        <v>24</v>
      </c>
      <c r="I5" s="15">
        <f t="shared" ref="I5:I24" si="0">G5*H5</f>
        <v>7000</v>
      </c>
      <c r="J5" s="15">
        <v>640</v>
      </c>
    </row>
    <row r="6" ht="22" customHeight="1" spans="1:10">
      <c r="A6" s="8" t="s">
        <v>11</v>
      </c>
      <c r="B6" s="8" t="s">
        <v>19</v>
      </c>
      <c r="C6" s="8" t="s">
        <v>13</v>
      </c>
      <c r="D6" s="8" t="s">
        <v>14</v>
      </c>
      <c r="E6" s="8" t="s">
        <v>25</v>
      </c>
      <c r="F6" s="8" t="s">
        <v>26</v>
      </c>
      <c r="G6" s="8" t="s">
        <v>23</v>
      </c>
      <c r="H6" s="8" t="s">
        <v>18</v>
      </c>
      <c r="I6" s="15">
        <f t="shared" si="0"/>
        <v>3500</v>
      </c>
      <c r="J6" s="15">
        <v>320</v>
      </c>
    </row>
    <row r="7" ht="22" customHeight="1" spans="1:10">
      <c r="A7" s="8" t="s">
        <v>11</v>
      </c>
      <c r="B7" s="8" t="s">
        <v>27</v>
      </c>
      <c r="C7" s="8" t="s">
        <v>20</v>
      </c>
      <c r="D7" s="8" t="s">
        <v>14</v>
      </c>
      <c r="E7" s="8" t="s">
        <v>28</v>
      </c>
      <c r="F7" s="8" t="s">
        <v>29</v>
      </c>
      <c r="G7" s="8" t="s">
        <v>30</v>
      </c>
      <c r="H7" s="8" t="s">
        <v>24</v>
      </c>
      <c r="I7" s="15">
        <f t="shared" si="0"/>
        <v>10500</v>
      </c>
      <c r="J7" s="15">
        <v>640</v>
      </c>
    </row>
    <row r="8" ht="22" customHeight="1" spans="1:10">
      <c r="A8" s="8" t="s">
        <v>11</v>
      </c>
      <c r="B8" s="8" t="s">
        <v>27</v>
      </c>
      <c r="C8" s="8" t="s">
        <v>13</v>
      </c>
      <c r="D8" s="8" t="s">
        <v>14</v>
      </c>
      <c r="E8" s="8" t="s">
        <v>31</v>
      </c>
      <c r="F8" s="8" t="s">
        <v>32</v>
      </c>
      <c r="G8" s="8" t="s">
        <v>30</v>
      </c>
      <c r="H8" s="8" t="s">
        <v>18</v>
      </c>
      <c r="I8" s="15">
        <f t="shared" si="0"/>
        <v>5250</v>
      </c>
      <c r="J8" s="15">
        <v>320</v>
      </c>
    </row>
    <row r="9" ht="22" customHeight="1" spans="1:10">
      <c r="A9" s="8" t="s">
        <v>11</v>
      </c>
      <c r="B9" s="8" t="s">
        <v>33</v>
      </c>
      <c r="C9" s="8" t="s">
        <v>13</v>
      </c>
      <c r="D9" s="8" t="s">
        <v>14</v>
      </c>
      <c r="E9" s="8" t="s">
        <v>15</v>
      </c>
      <c r="F9" s="8" t="s">
        <v>16</v>
      </c>
      <c r="G9" s="8" t="s">
        <v>17</v>
      </c>
      <c r="H9" s="8" t="s">
        <v>18</v>
      </c>
      <c r="I9" s="15">
        <f t="shared" si="0"/>
        <v>4375</v>
      </c>
      <c r="J9" s="15">
        <v>320</v>
      </c>
    </row>
    <row r="10" ht="22" customHeight="1" spans="1:10">
      <c r="A10" s="8" t="s">
        <v>11</v>
      </c>
      <c r="B10" s="8" t="s">
        <v>33</v>
      </c>
      <c r="C10" s="8" t="s">
        <v>20</v>
      </c>
      <c r="D10" s="8" t="s">
        <v>14</v>
      </c>
      <c r="E10" s="8" t="s">
        <v>28</v>
      </c>
      <c r="F10" s="8" t="s">
        <v>29</v>
      </c>
      <c r="G10" s="8" t="s">
        <v>17</v>
      </c>
      <c r="H10" s="8" t="s">
        <v>24</v>
      </c>
      <c r="I10" s="15">
        <f t="shared" si="0"/>
        <v>8750</v>
      </c>
      <c r="J10" s="15">
        <v>640</v>
      </c>
    </row>
    <row r="11" ht="22" customHeight="1" spans="1:10">
      <c r="A11" s="8" t="s">
        <v>11</v>
      </c>
      <c r="B11" s="8" t="s">
        <v>34</v>
      </c>
      <c r="C11" s="8" t="s">
        <v>13</v>
      </c>
      <c r="D11" s="8" t="s">
        <v>14</v>
      </c>
      <c r="E11" s="8" t="s">
        <v>31</v>
      </c>
      <c r="F11" s="8" t="s">
        <v>32</v>
      </c>
      <c r="G11" s="8" t="s">
        <v>17</v>
      </c>
      <c r="H11" s="8" t="s">
        <v>18</v>
      </c>
      <c r="I11" s="15">
        <f t="shared" si="0"/>
        <v>4375</v>
      </c>
      <c r="J11" s="15">
        <v>320</v>
      </c>
    </row>
    <row r="12" ht="22" customHeight="1" spans="1:10">
      <c r="A12" s="8" t="s">
        <v>11</v>
      </c>
      <c r="B12" s="8" t="s">
        <v>35</v>
      </c>
      <c r="C12" s="8" t="s">
        <v>13</v>
      </c>
      <c r="D12" s="8" t="s">
        <v>14</v>
      </c>
      <c r="E12" s="8" t="s">
        <v>15</v>
      </c>
      <c r="F12" s="8" t="s">
        <v>16</v>
      </c>
      <c r="G12" s="8" t="s">
        <v>17</v>
      </c>
      <c r="H12" s="8" t="s">
        <v>18</v>
      </c>
      <c r="I12" s="15">
        <f t="shared" si="0"/>
        <v>4375</v>
      </c>
      <c r="J12" s="15">
        <v>320</v>
      </c>
    </row>
    <row r="13" ht="22" customHeight="1" spans="1:10">
      <c r="A13" s="8" t="s">
        <v>11</v>
      </c>
      <c r="B13" s="8" t="s">
        <v>36</v>
      </c>
      <c r="C13" s="8" t="s">
        <v>13</v>
      </c>
      <c r="D13" s="8" t="s">
        <v>14</v>
      </c>
      <c r="E13" s="8" t="s">
        <v>15</v>
      </c>
      <c r="F13" s="8" t="s">
        <v>16</v>
      </c>
      <c r="G13" s="8" t="s">
        <v>17</v>
      </c>
      <c r="H13" s="8" t="s">
        <v>18</v>
      </c>
      <c r="I13" s="15">
        <f t="shared" si="0"/>
        <v>4375</v>
      </c>
      <c r="J13" s="15">
        <v>320</v>
      </c>
    </row>
    <row r="14" ht="22" customHeight="1" spans="1:10">
      <c r="A14" s="8" t="s">
        <v>11</v>
      </c>
      <c r="B14" s="8" t="s">
        <v>36</v>
      </c>
      <c r="C14" s="8" t="s">
        <v>20</v>
      </c>
      <c r="D14" s="8" t="s">
        <v>14</v>
      </c>
      <c r="E14" s="8" t="s">
        <v>28</v>
      </c>
      <c r="F14" s="8" t="s">
        <v>29</v>
      </c>
      <c r="G14" s="8" t="s">
        <v>17</v>
      </c>
      <c r="H14" s="8" t="s">
        <v>24</v>
      </c>
      <c r="I14" s="15">
        <f t="shared" si="0"/>
        <v>8750</v>
      </c>
      <c r="J14" s="15">
        <v>640</v>
      </c>
    </row>
    <row r="15" ht="22" customHeight="1" spans="1:10">
      <c r="A15" s="8" t="s">
        <v>11</v>
      </c>
      <c r="B15" s="8" t="s">
        <v>37</v>
      </c>
      <c r="C15" s="8" t="s">
        <v>13</v>
      </c>
      <c r="D15" s="8" t="s">
        <v>14</v>
      </c>
      <c r="E15" s="8" t="s">
        <v>15</v>
      </c>
      <c r="F15" s="8" t="s">
        <v>16</v>
      </c>
      <c r="G15" s="8" t="s">
        <v>17</v>
      </c>
      <c r="H15" s="8" t="s">
        <v>18</v>
      </c>
      <c r="I15" s="15">
        <f t="shared" si="0"/>
        <v>4375</v>
      </c>
      <c r="J15" s="15">
        <v>320</v>
      </c>
    </row>
    <row r="16" ht="22" customHeight="1" spans="1:10">
      <c r="A16" s="8" t="s">
        <v>11</v>
      </c>
      <c r="B16" s="8" t="s">
        <v>38</v>
      </c>
      <c r="C16" s="8" t="s">
        <v>13</v>
      </c>
      <c r="D16" s="8" t="s">
        <v>14</v>
      </c>
      <c r="E16" s="8" t="s">
        <v>15</v>
      </c>
      <c r="F16" s="8" t="s">
        <v>16</v>
      </c>
      <c r="G16" s="8" t="s">
        <v>17</v>
      </c>
      <c r="H16" s="8" t="s">
        <v>18</v>
      </c>
      <c r="I16" s="15">
        <f t="shared" si="0"/>
        <v>4375</v>
      </c>
      <c r="J16" s="15">
        <v>320</v>
      </c>
    </row>
    <row r="17" ht="28" customHeight="1" spans="1:10">
      <c r="A17" s="8" t="s">
        <v>11</v>
      </c>
      <c r="B17" s="8" t="s">
        <v>38</v>
      </c>
      <c r="C17" s="8" t="s">
        <v>20</v>
      </c>
      <c r="D17" s="8" t="s">
        <v>14</v>
      </c>
      <c r="E17" s="8" t="s">
        <v>28</v>
      </c>
      <c r="F17" s="8" t="s">
        <v>29</v>
      </c>
      <c r="G17" s="8" t="s">
        <v>17</v>
      </c>
      <c r="H17" s="8" t="s">
        <v>24</v>
      </c>
      <c r="I17" s="15">
        <f t="shared" si="0"/>
        <v>8750</v>
      </c>
      <c r="J17" s="15">
        <v>640</v>
      </c>
    </row>
    <row r="18" ht="22" customHeight="1" spans="1:10">
      <c r="A18" s="8" t="s">
        <v>11</v>
      </c>
      <c r="B18" s="8" t="s">
        <v>39</v>
      </c>
      <c r="C18" s="8" t="s">
        <v>20</v>
      </c>
      <c r="D18" s="8" t="s">
        <v>14</v>
      </c>
      <c r="E18" s="8" t="s">
        <v>28</v>
      </c>
      <c r="F18" s="8" t="s">
        <v>29</v>
      </c>
      <c r="G18" s="8" t="s">
        <v>17</v>
      </c>
      <c r="H18" s="8" t="s">
        <v>24</v>
      </c>
      <c r="I18" s="15">
        <f t="shared" si="0"/>
        <v>8750</v>
      </c>
      <c r="J18" s="15">
        <v>640</v>
      </c>
    </row>
    <row r="19" ht="22" customHeight="1" spans="1:10">
      <c r="A19" s="8" t="s">
        <v>11</v>
      </c>
      <c r="B19" s="8" t="s">
        <v>39</v>
      </c>
      <c r="C19" s="8" t="s">
        <v>13</v>
      </c>
      <c r="D19" s="8" t="s">
        <v>14</v>
      </c>
      <c r="E19" s="8" t="s">
        <v>15</v>
      </c>
      <c r="F19" s="8" t="s">
        <v>16</v>
      </c>
      <c r="G19" s="8" t="s">
        <v>17</v>
      </c>
      <c r="H19" s="8" t="s">
        <v>18</v>
      </c>
      <c r="I19" s="15">
        <f t="shared" si="0"/>
        <v>4375</v>
      </c>
      <c r="J19" s="15">
        <v>320</v>
      </c>
    </row>
    <row r="20" ht="22" customHeight="1" spans="1:10">
      <c r="A20" s="8" t="s">
        <v>11</v>
      </c>
      <c r="B20" s="8" t="s">
        <v>40</v>
      </c>
      <c r="C20" s="8" t="s">
        <v>20</v>
      </c>
      <c r="D20" s="8" t="s">
        <v>14</v>
      </c>
      <c r="E20" s="8" t="s">
        <v>28</v>
      </c>
      <c r="F20" s="8" t="s">
        <v>29</v>
      </c>
      <c r="G20" s="8" t="s">
        <v>17</v>
      </c>
      <c r="H20" s="8" t="s">
        <v>24</v>
      </c>
      <c r="I20" s="15">
        <f t="shared" si="0"/>
        <v>8750</v>
      </c>
      <c r="J20" s="15">
        <v>640</v>
      </c>
    </row>
    <row r="21" ht="22" customHeight="1" spans="1:10">
      <c r="A21" s="8" t="s">
        <v>11</v>
      </c>
      <c r="B21" s="8" t="s">
        <v>40</v>
      </c>
      <c r="C21" s="8" t="s">
        <v>13</v>
      </c>
      <c r="D21" s="8" t="s">
        <v>14</v>
      </c>
      <c r="E21" s="8" t="s">
        <v>15</v>
      </c>
      <c r="F21" s="8" t="s">
        <v>16</v>
      </c>
      <c r="G21" s="8" t="s">
        <v>17</v>
      </c>
      <c r="H21" s="8" t="s">
        <v>18</v>
      </c>
      <c r="I21" s="15">
        <f t="shared" si="0"/>
        <v>4375</v>
      </c>
      <c r="J21" s="15">
        <v>320</v>
      </c>
    </row>
    <row r="22" ht="22" customHeight="1" spans="1:10">
      <c r="A22" s="8" t="s">
        <v>11</v>
      </c>
      <c r="B22" s="9" t="s">
        <v>41</v>
      </c>
      <c r="C22" s="9" t="s">
        <v>13</v>
      </c>
      <c r="D22" s="8" t="s">
        <v>14</v>
      </c>
      <c r="E22" s="9" t="s">
        <v>15</v>
      </c>
      <c r="F22" s="8" t="s">
        <v>16</v>
      </c>
      <c r="G22" s="9">
        <v>1750</v>
      </c>
      <c r="H22" s="8" t="s">
        <v>18</v>
      </c>
      <c r="I22" s="15">
        <f t="shared" si="0"/>
        <v>4375</v>
      </c>
      <c r="J22" s="9">
        <v>320</v>
      </c>
    </row>
    <row r="23" ht="22" customHeight="1" spans="1:10">
      <c r="A23" s="8" t="s">
        <v>11</v>
      </c>
      <c r="B23" s="9" t="s">
        <v>42</v>
      </c>
      <c r="C23" s="9" t="s">
        <v>13</v>
      </c>
      <c r="D23" s="8" t="s">
        <v>14</v>
      </c>
      <c r="E23" s="9" t="s">
        <v>43</v>
      </c>
      <c r="F23" s="8" t="s">
        <v>44</v>
      </c>
      <c r="G23" s="9">
        <v>1750</v>
      </c>
      <c r="H23" s="8" t="s">
        <v>18</v>
      </c>
      <c r="I23" s="15">
        <f t="shared" si="0"/>
        <v>4375</v>
      </c>
      <c r="J23" s="9">
        <v>320</v>
      </c>
    </row>
    <row r="24" ht="22" customHeight="1" spans="1:10">
      <c r="A24" s="8" t="s">
        <v>11</v>
      </c>
      <c r="B24" s="9" t="s">
        <v>42</v>
      </c>
      <c r="C24" s="8" t="s">
        <v>20</v>
      </c>
      <c r="D24" s="8" t="s">
        <v>14</v>
      </c>
      <c r="E24" s="8" t="s">
        <v>21</v>
      </c>
      <c r="F24" s="8" t="s">
        <v>22</v>
      </c>
      <c r="G24" s="9">
        <v>1750</v>
      </c>
      <c r="H24" s="10">
        <v>5</v>
      </c>
      <c r="I24" s="15">
        <f t="shared" si="0"/>
        <v>8750</v>
      </c>
      <c r="J24" s="9">
        <v>640</v>
      </c>
    </row>
    <row r="25" s="2" customFormat="1" ht="22" customHeight="1" spans="1:10">
      <c r="A25" s="7" t="s">
        <v>1</v>
      </c>
      <c r="B25" s="7" t="s">
        <v>2</v>
      </c>
      <c r="C25" s="7" t="s">
        <v>3</v>
      </c>
      <c r="D25" s="7" t="s">
        <v>4</v>
      </c>
      <c r="E25" s="7" t="s">
        <v>5</v>
      </c>
      <c r="F25" s="7" t="s">
        <v>6</v>
      </c>
      <c r="G25" s="7" t="s">
        <v>7</v>
      </c>
      <c r="H25" s="7" t="s">
        <v>8</v>
      </c>
      <c r="I25" s="14" t="s">
        <v>9</v>
      </c>
      <c r="J25" s="14" t="s">
        <v>10</v>
      </c>
    </row>
    <row r="26" ht="22" customHeight="1" spans="1:10">
      <c r="A26" s="8" t="s">
        <v>45</v>
      </c>
      <c r="B26" s="8" t="s">
        <v>46</v>
      </c>
      <c r="C26" s="8" t="s">
        <v>13</v>
      </c>
      <c r="D26" s="8" t="s">
        <v>14</v>
      </c>
      <c r="E26" s="8" t="s">
        <v>15</v>
      </c>
      <c r="F26" s="8" t="s">
        <v>16</v>
      </c>
      <c r="G26" s="8" t="s">
        <v>17</v>
      </c>
      <c r="H26" s="8" t="s">
        <v>18</v>
      </c>
      <c r="I26" s="15">
        <f t="shared" ref="I26:I40" si="1">G26*H26</f>
        <v>4375</v>
      </c>
      <c r="J26" s="15">
        <v>320</v>
      </c>
    </row>
    <row r="27" ht="22" customHeight="1" spans="1:10">
      <c r="A27" s="8" t="s">
        <v>45</v>
      </c>
      <c r="B27" s="8" t="s">
        <v>19</v>
      </c>
      <c r="C27" s="8" t="s">
        <v>20</v>
      </c>
      <c r="D27" s="8" t="s">
        <v>14</v>
      </c>
      <c r="E27" s="8" t="s">
        <v>21</v>
      </c>
      <c r="F27" s="8" t="s">
        <v>22</v>
      </c>
      <c r="G27" s="8" t="s">
        <v>23</v>
      </c>
      <c r="H27" s="8" t="s">
        <v>24</v>
      </c>
      <c r="I27" s="15">
        <f t="shared" si="1"/>
        <v>7000</v>
      </c>
      <c r="J27" s="15">
        <v>640</v>
      </c>
    </row>
    <row r="28" ht="22" customHeight="1" spans="1:10">
      <c r="A28" s="8" t="s">
        <v>45</v>
      </c>
      <c r="B28" s="8" t="s">
        <v>19</v>
      </c>
      <c r="C28" s="8" t="s">
        <v>13</v>
      </c>
      <c r="D28" s="8" t="s">
        <v>14</v>
      </c>
      <c r="E28" s="8" t="s">
        <v>25</v>
      </c>
      <c r="F28" s="8" t="s">
        <v>26</v>
      </c>
      <c r="G28" s="8" t="s">
        <v>23</v>
      </c>
      <c r="H28" s="8" t="s">
        <v>18</v>
      </c>
      <c r="I28" s="15">
        <f t="shared" si="1"/>
        <v>3500</v>
      </c>
      <c r="J28" s="15">
        <v>320</v>
      </c>
    </row>
    <row r="29" ht="22" customHeight="1" spans="1:10">
      <c r="A29" s="8" t="s">
        <v>45</v>
      </c>
      <c r="B29" s="8" t="s">
        <v>47</v>
      </c>
      <c r="C29" s="8" t="s">
        <v>13</v>
      </c>
      <c r="D29" s="8" t="s">
        <v>14</v>
      </c>
      <c r="E29" s="8" t="s">
        <v>25</v>
      </c>
      <c r="F29" s="8" t="s">
        <v>26</v>
      </c>
      <c r="G29" s="8" t="s">
        <v>23</v>
      </c>
      <c r="H29" s="8" t="s">
        <v>18</v>
      </c>
      <c r="I29" s="15">
        <f t="shared" si="1"/>
        <v>3500</v>
      </c>
      <c r="J29" s="15">
        <v>320</v>
      </c>
    </row>
    <row r="30" ht="22" customHeight="1" spans="1:10">
      <c r="A30" s="8" t="s">
        <v>45</v>
      </c>
      <c r="B30" s="8" t="s">
        <v>27</v>
      </c>
      <c r="C30" s="8" t="s">
        <v>13</v>
      </c>
      <c r="D30" s="8" t="s">
        <v>14</v>
      </c>
      <c r="E30" s="8" t="s">
        <v>31</v>
      </c>
      <c r="F30" s="8" t="s">
        <v>32</v>
      </c>
      <c r="G30" s="8" t="s">
        <v>30</v>
      </c>
      <c r="H30" s="8" t="s">
        <v>18</v>
      </c>
      <c r="I30" s="15">
        <f t="shared" si="1"/>
        <v>5250</v>
      </c>
      <c r="J30" s="15">
        <v>320</v>
      </c>
    </row>
    <row r="31" ht="22" customHeight="1" spans="1:10">
      <c r="A31" s="8" t="s">
        <v>45</v>
      </c>
      <c r="B31" s="8" t="s">
        <v>48</v>
      </c>
      <c r="C31" s="8" t="s">
        <v>13</v>
      </c>
      <c r="D31" s="8" t="s">
        <v>14</v>
      </c>
      <c r="E31" s="8" t="s">
        <v>31</v>
      </c>
      <c r="F31" s="8" t="s">
        <v>32</v>
      </c>
      <c r="G31" s="8" t="s">
        <v>17</v>
      </c>
      <c r="H31" s="8" t="s">
        <v>18</v>
      </c>
      <c r="I31" s="15">
        <f t="shared" si="1"/>
        <v>4375</v>
      </c>
      <c r="J31" s="15">
        <v>320</v>
      </c>
    </row>
    <row r="32" ht="22" customHeight="1" spans="1:10">
      <c r="A32" s="8" t="s">
        <v>45</v>
      </c>
      <c r="B32" s="8" t="s">
        <v>49</v>
      </c>
      <c r="C32" s="8" t="s">
        <v>13</v>
      </c>
      <c r="D32" s="8" t="s">
        <v>14</v>
      </c>
      <c r="E32" s="8" t="s">
        <v>31</v>
      </c>
      <c r="F32" s="8" t="s">
        <v>32</v>
      </c>
      <c r="G32" s="8" t="s">
        <v>17</v>
      </c>
      <c r="H32" s="8" t="s">
        <v>18</v>
      </c>
      <c r="I32" s="15">
        <f t="shared" si="1"/>
        <v>4375</v>
      </c>
      <c r="J32" s="15">
        <v>320</v>
      </c>
    </row>
    <row r="33" ht="22" customHeight="1" spans="1:10">
      <c r="A33" s="8" t="s">
        <v>45</v>
      </c>
      <c r="B33" s="8" t="s">
        <v>33</v>
      </c>
      <c r="C33" s="8" t="s">
        <v>20</v>
      </c>
      <c r="D33" s="8" t="s">
        <v>14</v>
      </c>
      <c r="E33" s="8" t="s">
        <v>28</v>
      </c>
      <c r="F33" s="8" t="s">
        <v>29</v>
      </c>
      <c r="G33" s="8" t="s">
        <v>17</v>
      </c>
      <c r="H33" s="8" t="s">
        <v>24</v>
      </c>
      <c r="I33" s="15">
        <f t="shared" si="1"/>
        <v>8750</v>
      </c>
      <c r="J33" s="15">
        <v>640</v>
      </c>
    </row>
    <row r="34" ht="22" customHeight="1" spans="1:10">
      <c r="A34" s="8" t="s">
        <v>45</v>
      </c>
      <c r="B34" s="8" t="s">
        <v>33</v>
      </c>
      <c r="C34" s="8" t="s">
        <v>13</v>
      </c>
      <c r="D34" s="8" t="s">
        <v>14</v>
      </c>
      <c r="E34" s="8" t="s">
        <v>15</v>
      </c>
      <c r="F34" s="8" t="s">
        <v>16</v>
      </c>
      <c r="G34" s="8" t="s">
        <v>17</v>
      </c>
      <c r="H34" s="8" t="s">
        <v>18</v>
      </c>
      <c r="I34" s="15">
        <f t="shared" si="1"/>
        <v>4375</v>
      </c>
      <c r="J34" s="15">
        <v>320</v>
      </c>
    </row>
    <row r="35" ht="22" customHeight="1" spans="1:10">
      <c r="A35" s="8" t="s">
        <v>45</v>
      </c>
      <c r="B35" s="8" t="s">
        <v>36</v>
      </c>
      <c r="C35" s="8" t="s">
        <v>20</v>
      </c>
      <c r="D35" s="8" t="s">
        <v>14</v>
      </c>
      <c r="E35" s="8" t="s">
        <v>28</v>
      </c>
      <c r="F35" s="8" t="s">
        <v>29</v>
      </c>
      <c r="G35" s="8" t="s">
        <v>17</v>
      </c>
      <c r="H35" s="8" t="s">
        <v>24</v>
      </c>
      <c r="I35" s="15">
        <f t="shared" si="1"/>
        <v>8750</v>
      </c>
      <c r="J35" s="15">
        <v>640</v>
      </c>
    </row>
    <row r="36" ht="22" customHeight="1" spans="1:10">
      <c r="A36" s="8" t="s">
        <v>45</v>
      </c>
      <c r="B36" s="8" t="s">
        <v>36</v>
      </c>
      <c r="C36" s="8" t="s">
        <v>13</v>
      </c>
      <c r="D36" s="8" t="s">
        <v>14</v>
      </c>
      <c r="E36" s="8" t="s">
        <v>15</v>
      </c>
      <c r="F36" s="8" t="s">
        <v>16</v>
      </c>
      <c r="G36" s="8" t="s">
        <v>17</v>
      </c>
      <c r="H36" s="8" t="s">
        <v>18</v>
      </c>
      <c r="I36" s="15">
        <f t="shared" si="1"/>
        <v>4375</v>
      </c>
      <c r="J36" s="15">
        <v>320</v>
      </c>
    </row>
    <row r="37" ht="22" customHeight="1" spans="1:10">
      <c r="A37" s="8" t="s">
        <v>45</v>
      </c>
      <c r="B37" s="8" t="s">
        <v>50</v>
      </c>
      <c r="C37" s="8" t="s">
        <v>13</v>
      </c>
      <c r="D37" s="8" t="s">
        <v>14</v>
      </c>
      <c r="E37" s="8" t="s">
        <v>15</v>
      </c>
      <c r="F37" s="8" t="s">
        <v>16</v>
      </c>
      <c r="G37" s="8" t="s">
        <v>17</v>
      </c>
      <c r="H37" s="8" t="s">
        <v>18</v>
      </c>
      <c r="I37" s="15">
        <f t="shared" si="1"/>
        <v>4375</v>
      </c>
      <c r="J37" s="15">
        <v>320</v>
      </c>
    </row>
    <row r="38" ht="22" customHeight="1" spans="1:10">
      <c r="A38" s="8" t="s">
        <v>45</v>
      </c>
      <c r="B38" s="8" t="s">
        <v>38</v>
      </c>
      <c r="C38" s="8" t="s">
        <v>20</v>
      </c>
      <c r="D38" s="8" t="s">
        <v>14</v>
      </c>
      <c r="E38" s="8" t="s">
        <v>28</v>
      </c>
      <c r="F38" s="8" t="s">
        <v>29</v>
      </c>
      <c r="G38" s="8" t="s">
        <v>17</v>
      </c>
      <c r="H38" s="8" t="s">
        <v>24</v>
      </c>
      <c r="I38" s="15">
        <f t="shared" si="1"/>
        <v>8750</v>
      </c>
      <c r="J38" s="15">
        <v>640</v>
      </c>
    </row>
    <row r="39" ht="22" customHeight="1" spans="1:10">
      <c r="A39" s="8" t="s">
        <v>45</v>
      </c>
      <c r="B39" s="8" t="s">
        <v>38</v>
      </c>
      <c r="C39" s="8" t="s">
        <v>13</v>
      </c>
      <c r="D39" s="8" t="s">
        <v>14</v>
      </c>
      <c r="E39" s="8" t="s">
        <v>15</v>
      </c>
      <c r="F39" s="8" t="s">
        <v>16</v>
      </c>
      <c r="G39" s="8" t="s">
        <v>17</v>
      </c>
      <c r="H39" s="8" t="s">
        <v>18</v>
      </c>
      <c r="I39" s="15">
        <f t="shared" si="1"/>
        <v>4375</v>
      </c>
      <c r="J39" s="15">
        <v>320</v>
      </c>
    </row>
    <row r="40" ht="22" customHeight="1" spans="1:10">
      <c r="A40" s="8" t="s">
        <v>45</v>
      </c>
      <c r="B40" s="8" t="s">
        <v>51</v>
      </c>
      <c r="C40" s="8" t="s">
        <v>13</v>
      </c>
      <c r="D40" s="8" t="s">
        <v>14</v>
      </c>
      <c r="E40" s="8" t="s">
        <v>52</v>
      </c>
      <c r="F40" s="8" t="s">
        <v>53</v>
      </c>
      <c r="G40" s="8" t="s">
        <v>54</v>
      </c>
      <c r="H40" s="8" t="s">
        <v>18</v>
      </c>
      <c r="I40" s="15">
        <f t="shared" si="1"/>
        <v>7000</v>
      </c>
      <c r="J40" s="15">
        <v>320</v>
      </c>
    </row>
    <row r="41" ht="22" customHeight="1" spans="1:10">
      <c r="A41" s="8" t="s">
        <v>45</v>
      </c>
      <c r="B41" s="9" t="s">
        <v>48</v>
      </c>
      <c r="C41" s="8" t="s">
        <v>13</v>
      </c>
      <c r="D41" s="8" t="s">
        <v>14</v>
      </c>
      <c r="E41" s="9" t="s">
        <v>31</v>
      </c>
      <c r="F41" s="8" t="s">
        <v>32</v>
      </c>
      <c r="G41" s="9">
        <v>1750</v>
      </c>
      <c r="H41" s="10">
        <v>2.5</v>
      </c>
      <c r="I41" s="9">
        <v>4375</v>
      </c>
      <c r="J41" s="9">
        <v>320</v>
      </c>
    </row>
    <row r="42" ht="22" customHeight="1" spans="1:10">
      <c r="A42" s="8" t="s">
        <v>45</v>
      </c>
      <c r="B42" s="9" t="s">
        <v>49</v>
      </c>
      <c r="C42" s="8" t="s">
        <v>13</v>
      </c>
      <c r="D42" s="8" t="s">
        <v>14</v>
      </c>
      <c r="E42" s="9" t="s">
        <v>31</v>
      </c>
      <c r="F42" s="8" t="s">
        <v>32</v>
      </c>
      <c r="G42" s="9">
        <v>1750</v>
      </c>
      <c r="H42" s="10">
        <v>2.5</v>
      </c>
      <c r="I42" s="9">
        <v>4375</v>
      </c>
      <c r="J42" s="9">
        <v>320</v>
      </c>
    </row>
    <row r="43" s="2" customFormat="1" ht="22" customHeight="1" spans="1:10">
      <c r="A43" s="7" t="s">
        <v>1</v>
      </c>
      <c r="B43" s="7" t="s">
        <v>2</v>
      </c>
      <c r="C43" s="7" t="s">
        <v>3</v>
      </c>
      <c r="D43" s="7" t="s">
        <v>4</v>
      </c>
      <c r="E43" s="7" t="s">
        <v>5</v>
      </c>
      <c r="F43" s="7" t="s">
        <v>6</v>
      </c>
      <c r="G43" s="7" t="s">
        <v>7</v>
      </c>
      <c r="H43" s="7" t="s">
        <v>8</v>
      </c>
      <c r="I43" s="14" t="s">
        <v>9</v>
      </c>
      <c r="J43" s="14" t="s">
        <v>10</v>
      </c>
    </row>
    <row r="44" ht="22" customHeight="1" spans="1:10">
      <c r="A44" s="8" t="s">
        <v>55</v>
      </c>
      <c r="B44" s="8" t="s">
        <v>34</v>
      </c>
      <c r="C44" s="8" t="s">
        <v>56</v>
      </c>
      <c r="D44" s="8" t="s">
        <v>14</v>
      </c>
      <c r="E44" s="8" t="s">
        <v>57</v>
      </c>
      <c r="F44" s="8" t="s">
        <v>58</v>
      </c>
      <c r="G44" s="8" t="s">
        <v>17</v>
      </c>
      <c r="H44" s="8" t="s">
        <v>18</v>
      </c>
      <c r="I44" s="15">
        <f t="shared" ref="I44:I60" si="2">G44*H44</f>
        <v>4375</v>
      </c>
      <c r="J44" s="15">
        <v>320</v>
      </c>
    </row>
    <row r="45" ht="22" customHeight="1" spans="1:10">
      <c r="A45" s="8" t="s">
        <v>55</v>
      </c>
      <c r="B45" s="8" t="s">
        <v>59</v>
      </c>
      <c r="C45" s="8" t="s">
        <v>56</v>
      </c>
      <c r="D45" s="8" t="s">
        <v>14</v>
      </c>
      <c r="E45" s="8" t="s">
        <v>57</v>
      </c>
      <c r="F45" s="8" t="s">
        <v>58</v>
      </c>
      <c r="G45" s="8" t="s">
        <v>17</v>
      </c>
      <c r="H45" s="8" t="s">
        <v>18</v>
      </c>
      <c r="I45" s="15">
        <f t="shared" si="2"/>
        <v>4375</v>
      </c>
      <c r="J45" s="15">
        <v>320</v>
      </c>
    </row>
    <row r="46" ht="31" customHeight="1" spans="1:10">
      <c r="A46" s="8" t="s">
        <v>55</v>
      </c>
      <c r="B46" s="8" t="s">
        <v>60</v>
      </c>
      <c r="C46" s="8" t="s">
        <v>56</v>
      </c>
      <c r="D46" s="8" t="s">
        <v>14</v>
      </c>
      <c r="E46" s="8" t="s">
        <v>57</v>
      </c>
      <c r="F46" s="8" t="s">
        <v>58</v>
      </c>
      <c r="G46" s="8" t="s">
        <v>17</v>
      </c>
      <c r="H46" s="8" t="s">
        <v>18</v>
      </c>
      <c r="I46" s="15">
        <f t="shared" si="2"/>
        <v>4375</v>
      </c>
      <c r="J46" s="15">
        <v>320</v>
      </c>
    </row>
    <row r="47" ht="22" customHeight="1" spans="1:10">
      <c r="A47" s="8" t="s">
        <v>55</v>
      </c>
      <c r="B47" s="8" t="s">
        <v>61</v>
      </c>
      <c r="C47" s="8" t="s">
        <v>56</v>
      </c>
      <c r="D47" s="8" t="s">
        <v>14</v>
      </c>
      <c r="E47" s="8" t="s">
        <v>57</v>
      </c>
      <c r="F47" s="8" t="s">
        <v>58</v>
      </c>
      <c r="G47" s="8" t="s">
        <v>17</v>
      </c>
      <c r="H47" s="8" t="s">
        <v>18</v>
      </c>
      <c r="I47" s="15">
        <f t="shared" si="2"/>
        <v>4375</v>
      </c>
      <c r="J47" s="15">
        <v>320</v>
      </c>
    </row>
    <row r="48" ht="22" customHeight="1" spans="1:10">
      <c r="A48" s="8" t="s">
        <v>55</v>
      </c>
      <c r="B48" s="8" t="s">
        <v>62</v>
      </c>
      <c r="C48" s="8" t="s">
        <v>56</v>
      </c>
      <c r="D48" s="8" t="s">
        <v>14</v>
      </c>
      <c r="E48" s="8" t="s">
        <v>57</v>
      </c>
      <c r="F48" s="8" t="s">
        <v>58</v>
      </c>
      <c r="G48" s="8" t="s">
        <v>17</v>
      </c>
      <c r="H48" s="8" t="s">
        <v>18</v>
      </c>
      <c r="I48" s="15">
        <f t="shared" si="2"/>
        <v>4375</v>
      </c>
      <c r="J48" s="15">
        <v>320</v>
      </c>
    </row>
    <row r="49" ht="22" customHeight="1" spans="1:10">
      <c r="A49" s="8" t="s">
        <v>55</v>
      </c>
      <c r="B49" s="8" t="s">
        <v>63</v>
      </c>
      <c r="C49" s="8" t="s">
        <v>56</v>
      </c>
      <c r="D49" s="8" t="s">
        <v>14</v>
      </c>
      <c r="E49" s="8" t="s">
        <v>57</v>
      </c>
      <c r="F49" s="8" t="s">
        <v>58</v>
      </c>
      <c r="G49" s="8" t="s">
        <v>17</v>
      </c>
      <c r="H49" s="8" t="s">
        <v>18</v>
      </c>
      <c r="I49" s="15">
        <f t="shared" si="2"/>
        <v>4375</v>
      </c>
      <c r="J49" s="15">
        <v>320</v>
      </c>
    </row>
    <row r="50" ht="22" customHeight="1" spans="1:10">
      <c r="A50" s="8" t="s">
        <v>55</v>
      </c>
      <c r="B50" s="8" t="s">
        <v>64</v>
      </c>
      <c r="C50" s="8" t="s">
        <v>56</v>
      </c>
      <c r="D50" s="8" t="s">
        <v>14</v>
      </c>
      <c r="E50" s="8" t="s">
        <v>57</v>
      </c>
      <c r="F50" s="8" t="s">
        <v>58</v>
      </c>
      <c r="G50" s="8" t="s">
        <v>17</v>
      </c>
      <c r="H50" s="8" t="s">
        <v>18</v>
      </c>
      <c r="I50" s="15">
        <f t="shared" si="2"/>
        <v>4375</v>
      </c>
      <c r="J50" s="15">
        <v>320</v>
      </c>
    </row>
    <row r="51" ht="22" customHeight="1" spans="1:10">
      <c r="A51" s="8" t="s">
        <v>55</v>
      </c>
      <c r="B51" s="8" t="s">
        <v>65</v>
      </c>
      <c r="C51" s="8" t="s">
        <v>56</v>
      </c>
      <c r="D51" s="8" t="s">
        <v>14</v>
      </c>
      <c r="E51" s="8" t="s">
        <v>57</v>
      </c>
      <c r="F51" s="8" t="s">
        <v>58</v>
      </c>
      <c r="G51" s="8" t="s">
        <v>30</v>
      </c>
      <c r="H51" s="8" t="s">
        <v>18</v>
      </c>
      <c r="I51" s="15">
        <f t="shared" si="2"/>
        <v>5250</v>
      </c>
      <c r="J51" s="15">
        <v>320</v>
      </c>
    </row>
    <row r="52" ht="22" customHeight="1" spans="1:10">
      <c r="A52" s="8" t="s">
        <v>55</v>
      </c>
      <c r="B52" s="8" t="s">
        <v>66</v>
      </c>
      <c r="C52" s="8" t="s">
        <v>56</v>
      </c>
      <c r="D52" s="8" t="s">
        <v>14</v>
      </c>
      <c r="E52" s="8" t="s">
        <v>57</v>
      </c>
      <c r="F52" s="8" t="s">
        <v>58</v>
      </c>
      <c r="G52" s="8" t="s">
        <v>30</v>
      </c>
      <c r="H52" s="8" t="s">
        <v>18</v>
      </c>
      <c r="I52" s="15">
        <f t="shared" si="2"/>
        <v>5250</v>
      </c>
      <c r="J52" s="15">
        <v>320</v>
      </c>
    </row>
    <row r="53" ht="22" customHeight="1" spans="1:10">
      <c r="A53" s="8" t="s">
        <v>55</v>
      </c>
      <c r="B53" s="8" t="s">
        <v>67</v>
      </c>
      <c r="C53" s="8" t="s">
        <v>56</v>
      </c>
      <c r="D53" s="8" t="s">
        <v>14</v>
      </c>
      <c r="E53" s="8" t="s">
        <v>68</v>
      </c>
      <c r="F53" s="8" t="s">
        <v>58</v>
      </c>
      <c r="G53" s="8" t="s">
        <v>69</v>
      </c>
      <c r="H53" s="8" t="s">
        <v>18</v>
      </c>
      <c r="I53" s="15">
        <f t="shared" si="2"/>
        <v>3875</v>
      </c>
      <c r="J53" s="15">
        <v>320</v>
      </c>
    </row>
    <row r="54" ht="22" customHeight="1" spans="1:10">
      <c r="A54" s="8" t="s">
        <v>55</v>
      </c>
      <c r="B54" s="8" t="s">
        <v>40</v>
      </c>
      <c r="C54" s="8" t="s">
        <v>56</v>
      </c>
      <c r="D54" s="8" t="s">
        <v>14</v>
      </c>
      <c r="E54" s="8" t="s">
        <v>68</v>
      </c>
      <c r="F54" s="8" t="s">
        <v>58</v>
      </c>
      <c r="G54" s="8" t="s">
        <v>69</v>
      </c>
      <c r="H54" s="8" t="s">
        <v>18</v>
      </c>
      <c r="I54" s="15">
        <f t="shared" si="2"/>
        <v>3875</v>
      </c>
      <c r="J54" s="15">
        <v>320</v>
      </c>
    </row>
    <row r="55" ht="22" customHeight="1" spans="1:10">
      <c r="A55" s="8" t="s">
        <v>55</v>
      </c>
      <c r="B55" s="8" t="s">
        <v>70</v>
      </c>
      <c r="C55" s="8" t="s">
        <v>56</v>
      </c>
      <c r="D55" s="8" t="s">
        <v>14</v>
      </c>
      <c r="E55" s="8" t="s">
        <v>68</v>
      </c>
      <c r="F55" s="8" t="s">
        <v>58</v>
      </c>
      <c r="G55" s="8" t="s">
        <v>69</v>
      </c>
      <c r="H55" s="8" t="s">
        <v>18</v>
      </c>
      <c r="I55" s="15">
        <f t="shared" si="2"/>
        <v>3875</v>
      </c>
      <c r="J55" s="15">
        <v>320</v>
      </c>
    </row>
    <row r="56" ht="22" customHeight="1" spans="1:10">
      <c r="A56" s="8" t="s">
        <v>55</v>
      </c>
      <c r="B56" s="11" t="s">
        <v>34</v>
      </c>
      <c r="C56" s="8" t="s">
        <v>56</v>
      </c>
      <c r="D56" s="8" t="s">
        <v>14</v>
      </c>
      <c r="E56" s="9" t="s">
        <v>57</v>
      </c>
      <c r="F56" s="8" t="s">
        <v>58</v>
      </c>
      <c r="G56" s="9">
        <v>1750</v>
      </c>
      <c r="H56" s="8" t="s">
        <v>18</v>
      </c>
      <c r="I56" s="15">
        <f t="shared" si="2"/>
        <v>4375</v>
      </c>
      <c r="J56" s="15">
        <v>320</v>
      </c>
    </row>
    <row r="57" ht="22" customHeight="1" spans="1:10">
      <c r="A57" s="8" t="s">
        <v>55</v>
      </c>
      <c r="B57" s="11" t="s">
        <v>59</v>
      </c>
      <c r="C57" s="8" t="s">
        <v>56</v>
      </c>
      <c r="D57" s="8" t="s">
        <v>14</v>
      </c>
      <c r="E57" s="9" t="s">
        <v>57</v>
      </c>
      <c r="F57" s="8" t="s">
        <v>58</v>
      </c>
      <c r="G57" s="9">
        <v>1750</v>
      </c>
      <c r="H57" s="8" t="s">
        <v>18</v>
      </c>
      <c r="I57" s="15">
        <f t="shared" si="2"/>
        <v>4375</v>
      </c>
      <c r="J57" s="15">
        <v>320</v>
      </c>
    </row>
    <row r="58" ht="22" customHeight="1" spans="1:10">
      <c r="A58" s="8" t="s">
        <v>55</v>
      </c>
      <c r="B58" s="11" t="s">
        <v>71</v>
      </c>
      <c r="C58" s="8" t="s">
        <v>56</v>
      </c>
      <c r="D58" s="8" t="s">
        <v>14</v>
      </c>
      <c r="E58" s="9" t="s">
        <v>57</v>
      </c>
      <c r="F58" s="8" t="s">
        <v>58</v>
      </c>
      <c r="G58" s="9">
        <v>1750</v>
      </c>
      <c r="H58" s="8" t="s">
        <v>18</v>
      </c>
      <c r="I58" s="15">
        <f t="shared" si="2"/>
        <v>4375</v>
      </c>
      <c r="J58" s="15">
        <v>320</v>
      </c>
    </row>
    <row r="59" ht="22" customHeight="1" spans="1:10">
      <c r="A59" s="8" t="s">
        <v>55</v>
      </c>
      <c r="B59" s="11" t="s">
        <v>72</v>
      </c>
      <c r="C59" s="8" t="s">
        <v>56</v>
      </c>
      <c r="D59" s="8" t="s">
        <v>14</v>
      </c>
      <c r="E59" s="9" t="s">
        <v>57</v>
      </c>
      <c r="F59" s="8" t="s">
        <v>58</v>
      </c>
      <c r="G59" s="9">
        <v>2100</v>
      </c>
      <c r="H59" s="8" t="s">
        <v>18</v>
      </c>
      <c r="I59" s="15">
        <f t="shared" si="2"/>
        <v>5250</v>
      </c>
      <c r="J59" s="15">
        <v>320</v>
      </c>
    </row>
    <row r="60" ht="22" customHeight="1" spans="1:10">
      <c r="A60" s="8" t="s">
        <v>55</v>
      </c>
      <c r="B60" s="11" t="s">
        <v>73</v>
      </c>
      <c r="C60" s="8" t="s">
        <v>56</v>
      </c>
      <c r="D60" s="8" t="s">
        <v>14</v>
      </c>
      <c r="E60" s="9" t="s">
        <v>68</v>
      </c>
      <c r="F60" s="8" t="s">
        <v>58</v>
      </c>
      <c r="G60" s="9">
        <v>1750</v>
      </c>
      <c r="H60" s="8" t="s">
        <v>18</v>
      </c>
      <c r="I60" s="15">
        <f t="shared" si="2"/>
        <v>4375</v>
      </c>
      <c r="J60" s="15">
        <v>320</v>
      </c>
    </row>
    <row r="61" s="2" customFormat="1" ht="22" customHeight="1" spans="1:10">
      <c r="A61" s="12" t="s">
        <v>1</v>
      </c>
      <c r="B61" s="12" t="s">
        <v>2</v>
      </c>
      <c r="C61" s="12" t="s">
        <v>3</v>
      </c>
      <c r="D61" s="12" t="s">
        <v>4</v>
      </c>
      <c r="E61" s="12" t="s">
        <v>5</v>
      </c>
      <c r="F61" s="12" t="s">
        <v>6</v>
      </c>
      <c r="G61" s="12" t="s">
        <v>7</v>
      </c>
      <c r="H61" s="12" t="s">
        <v>8</v>
      </c>
      <c r="I61" s="16" t="s">
        <v>9</v>
      </c>
      <c r="J61" s="16" t="s">
        <v>10</v>
      </c>
    </row>
    <row r="62" ht="22" customHeight="1" spans="1:10">
      <c r="A62" s="13" t="s">
        <v>74</v>
      </c>
      <c r="B62" s="13" t="s">
        <v>75</v>
      </c>
      <c r="C62" s="13" t="s">
        <v>13</v>
      </c>
      <c r="D62" s="13" t="s">
        <v>14</v>
      </c>
      <c r="E62" s="13" t="s">
        <v>31</v>
      </c>
      <c r="F62" s="13" t="s">
        <v>32</v>
      </c>
      <c r="G62" s="13" t="s">
        <v>17</v>
      </c>
      <c r="H62" s="13" t="s">
        <v>18</v>
      </c>
      <c r="I62" s="17">
        <f>G62*H62</f>
        <v>4375</v>
      </c>
      <c r="J62" s="17">
        <v>320</v>
      </c>
    </row>
    <row r="63" ht="22" customHeight="1" spans="1:10">
      <c r="A63" s="13" t="s">
        <v>74</v>
      </c>
      <c r="B63" s="13" t="s">
        <v>27</v>
      </c>
      <c r="C63" s="13" t="s">
        <v>13</v>
      </c>
      <c r="D63" s="13" t="s">
        <v>14</v>
      </c>
      <c r="E63" s="13" t="s">
        <v>31</v>
      </c>
      <c r="F63" s="13" t="s">
        <v>32</v>
      </c>
      <c r="G63" s="13" t="s">
        <v>30</v>
      </c>
      <c r="H63" s="13" t="s">
        <v>18</v>
      </c>
      <c r="I63" s="17">
        <f t="shared" ref="I63:I70" si="3">G63*H63</f>
        <v>5250</v>
      </c>
      <c r="J63" s="17">
        <v>320</v>
      </c>
    </row>
    <row r="64" ht="22" customHeight="1" spans="1:10">
      <c r="A64" s="13" t="s">
        <v>74</v>
      </c>
      <c r="B64" s="13" t="s">
        <v>76</v>
      </c>
      <c r="C64" s="13" t="s">
        <v>13</v>
      </c>
      <c r="D64" s="13" t="s">
        <v>14</v>
      </c>
      <c r="E64" s="13" t="s">
        <v>31</v>
      </c>
      <c r="F64" s="13" t="s">
        <v>32</v>
      </c>
      <c r="G64" s="13" t="s">
        <v>17</v>
      </c>
      <c r="H64" s="13" t="s">
        <v>18</v>
      </c>
      <c r="I64" s="17">
        <f t="shared" si="3"/>
        <v>4375</v>
      </c>
      <c r="J64" s="17">
        <v>320</v>
      </c>
    </row>
    <row r="65" ht="33.5" customHeight="1" spans="1:10">
      <c r="A65" s="13" t="s">
        <v>74</v>
      </c>
      <c r="B65" s="17" t="s">
        <v>77</v>
      </c>
      <c r="C65" s="13" t="s">
        <v>13</v>
      </c>
      <c r="D65" s="13" t="s">
        <v>14</v>
      </c>
      <c r="E65" s="13" t="s">
        <v>31</v>
      </c>
      <c r="F65" s="13" t="s">
        <v>32</v>
      </c>
      <c r="G65" s="13" t="s">
        <v>17</v>
      </c>
      <c r="H65" s="13" t="s">
        <v>18</v>
      </c>
      <c r="I65" s="17">
        <f t="shared" si="3"/>
        <v>4375</v>
      </c>
      <c r="J65" s="17">
        <v>320</v>
      </c>
    </row>
    <row r="66" ht="22" customHeight="1" spans="1:10">
      <c r="A66" s="13" t="s">
        <v>74</v>
      </c>
      <c r="B66" s="17" t="s">
        <v>78</v>
      </c>
      <c r="C66" s="13" t="s">
        <v>13</v>
      </c>
      <c r="D66" s="13" t="s">
        <v>14</v>
      </c>
      <c r="E66" s="13" t="s">
        <v>25</v>
      </c>
      <c r="F66" s="8" t="s">
        <v>26</v>
      </c>
      <c r="G66" s="8" t="s">
        <v>23</v>
      </c>
      <c r="H66" s="8" t="s">
        <v>18</v>
      </c>
      <c r="I66" s="15">
        <f t="shared" si="3"/>
        <v>3500</v>
      </c>
      <c r="J66" s="15">
        <v>320</v>
      </c>
    </row>
    <row r="67" ht="22" customHeight="1" spans="1:10">
      <c r="A67" s="13" t="s">
        <v>74</v>
      </c>
      <c r="B67" s="17" t="s">
        <v>79</v>
      </c>
      <c r="C67" s="13" t="s">
        <v>13</v>
      </c>
      <c r="D67" s="13" t="s">
        <v>14</v>
      </c>
      <c r="E67" s="13" t="s">
        <v>31</v>
      </c>
      <c r="F67" s="13" t="s">
        <v>32</v>
      </c>
      <c r="G67" s="13" t="s">
        <v>17</v>
      </c>
      <c r="H67" s="13" t="s">
        <v>18</v>
      </c>
      <c r="I67" s="17">
        <f t="shared" si="3"/>
        <v>4375</v>
      </c>
      <c r="J67" s="17">
        <v>320</v>
      </c>
    </row>
    <row r="68" ht="22" customHeight="1" spans="1:10">
      <c r="A68" s="13" t="s">
        <v>74</v>
      </c>
      <c r="B68" s="15" t="s">
        <v>79</v>
      </c>
      <c r="C68" s="15" t="s">
        <v>20</v>
      </c>
      <c r="D68" s="13" t="s">
        <v>14</v>
      </c>
      <c r="E68" s="8" t="s">
        <v>28</v>
      </c>
      <c r="F68" s="8" t="s">
        <v>29</v>
      </c>
      <c r="G68" s="15">
        <v>1750</v>
      </c>
      <c r="H68" s="15">
        <v>5</v>
      </c>
      <c r="I68" s="17">
        <f t="shared" si="3"/>
        <v>8750</v>
      </c>
      <c r="J68" s="15">
        <v>640</v>
      </c>
    </row>
    <row r="69" ht="22" customHeight="1" spans="1:10">
      <c r="A69" s="13" t="s">
        <v>74</v>
      </c>
      <c r="B69" s="17" t="s">
        <v>80</v>
      </c>
      <c r="C69" s="13" t="s">
        <v>13</v>
      </c>
      <c r="D69" s="13" t="s">
        <v>14</v>
      </c>
      <c r="E69" s="13" t="s">
        <v>31</v>
      </c>
      <c r="F69" s="13" t="s">
        <v>32</v>
      </c>
      <c r="G69" s="13" t="s">
        <v>17</v>
      </c>
      <c r="H69" s="13" t="s">
        <v>18</v>
      </c>
      <c r="I69" s="17">
        <f t="shared" si="3"/>
        <v>4375</v>
      </c>
      <c r="J69" s="17">
        <v>320</v>
      </c>
    </row>
    <row r="70" ht="22" customHeight="1" spans="1:10">
      <c r="A70" s="13" t="s">
        <v>74</v>
      </c>
      <c r="B70" s="17" t="s">
        <v>81</v>
      </c>
      <c r="C70" s="13" t="s">
        <v>13</v>
      </c>
      <c r="D70" s="13" t="s">
        <v>14</v>
      </c>
      <c r="E70" s="13" t="s">
        <v>31</v>
      </c>
      <c r="F70" s="13" t="s">
        <v>32</v>
      </c>
      <c r="G70" s="8" t="s">
        <v>17</v>
      </c>
      <c r="H70" s="8" t="s">
        <v>18</v>
      </c>
      <c r="I70" s="17">
        <f t="shared" si="3"/>
        <v>4375</v>
      </c>
      <c r="J70" s="15">
        <v>320</v>
      </c>
    </row>
    <row r="71" ht="22" customHeight="1" spans="1:10">
      <c r="A71" s="12" t="s">
        <v>1</v>
      </c>
      <c r="B71" s="12" t="s">
        <v>2</v>
      </c>
      <c r="C71" s="12" t="s">
        <v>3</v>
      </c>
      <c r="D71" s="12" t="s">
        <v>4</v>
      </c>
      <c r="E71" s="12" t="s">
        <v>5</v>
      </c>
      <c r="F71" s="12" t="s">
        <v>6</v>
      </c>
      <c r="G71" s="12" t="s">
        <v>7</v>
      </c>
      <c r="H71" s="12" t="s">
        <v>8</v>
      </c>
      <c r="I71" s="20" t="s">
        <v>9</v>
      </c>
      <c r="J71" s="20" t="s">
        <v>10</v>
      </c>
    </row>
    <row r="72" ht="22" customHeight="1" spans="1:10">
      <c r="A72" s="18" t="s">
        <v>82</v>
      </c>
      <c r="B72" s="18" t="s">
        <v>19</v>
      </c>
      <c r="C72" s="18" t="s">
        <v>13</v>
      </c>
      <c r="D72" s="18" t="s">
        <v>83</v>
      </c>
      <c r="E72" s="18" t="s">
        <v>84</v>
      </c>
      <c r="F72" s="8" t="s">
        <v>26</v>
      </c>
      <c r="G72" s="18">
        <v>2320</v>
      </c>
      <c r="H72" s="18">
        <v>2.5</v>
      </c>
      <c r="I72" s="18">
        <f>Sheet1!G72*Sheet1!H72</f>
        <v>5800</v>
      </c>
      <c r="J72" s="19"/>
    </row>
    <row r="73" ht="22" customHeight="1" spans="1:10">
      <c r="A73" s="18" t="s">
        <v>82</v>
      </c>
      <c r="B73" s="18" t="s">
        <v>85</v>
      </c>
      <c r="C73" s="18" t="s">
        <v>13</v>
      </c>
      <c r="D73" s="18" t="s">
        <v>83</v>
      </c>
      <c r="E73" s="18" t="s">
        <v>84</v>
      </c>
      <c r="F73" s="19" t="s">
        <v>26</v>
      </c>
      <c r="G73" s="18">
        <v>2320</v>
      </c>
      <c r="H73" s="18">
        <v>2.5</v>
      </c>
      <c r="I73" s="18">
        <f>Sheet1!G73*Sheet1!H73</f>
        <v>5800</v>
      </c>
      <c r="J73" s="19"/>
    </row>
    <row r="74" ht="22" customHeight="1" spans="1:10">
      <c r="A74" s="18" t="s">
        <v>82</v>
      </c>
      <c r="B74" s="18" t="s">
        <v>27</v>
      </c>
      <c r="C74" s="18" t="s">
        <v>13</v>
      </c>
      <c r="D74" s="18" t="s">
        <v>83</v>
      </c>
      <c r="E74" s="18" t="s">
        <v>31</v>
      </c>
      <c r="F74" s="13" t="s">
        <v>32</v>
      </c>
      <c r="G74" s="18">
        <v>2520</v>
      </c>
      <c r="H74" s="18">
        <v>2.5</v>
      </c>
      <c r="I74" s="18">
        <f>Sheet1!G74*Sheet1!H74</f>
        <v>6300</v>
      </c>
      <c r="J74" s="19"/>
    </row>
    <row r="75" ht="22" customHeight="1" spans="1:10">
      <c r="A75" s="18" t="s">
        <v>82</v>
      </c>
      <c r="B75" s="18" t="s">
        <v>86</v>
      </c>
      <c r="C75" s="18" t="s">
        <v>13</v>
      </c>
      <c r="D75" s="18" t="s">
        <v>83</v>
      </c>
      <c r="E75" s="18" t="s">
        <v>31</v>
      </c>
      <c r="F75" s="13" t="s">
        <v>32</v>
      </c>
      <c r="G75" s="18">
        <v>2520</v>
      </c>
      <c r="H75" s="18">
        <v>2.5</v>
      </c>
      <c r="I75" s="18">
        <f>Sheet1!G75*Sheet1!H75</f>
        <v>6300</v>
      </c>
      <c r="J75" s="19"/>
    </row>
    <row r="76" ht="22" customHeight="1" spans="1:10">
      <c r="A76" s="18" t="s">
        <v>82</v>
      </c>
      <c r="B76" s="18" t="s">
        <v>87</v>
      </c>
      <c r="C76" s="18" t="s">
        <v>13</v>
      </c>
      <c r="D76" s="18" t="s">
        <v>83</v>
      </c>
      <c r="E76" s="18" t="s">
        <v>88</v>
      </c>
      <c r="F76" s="8" t="s">
        <v>16</v>
      </c>
      <c r="G76" s="18">
        <v>2520</v>
      </c>
      <c r="H76" s="18">
        <v>2.5</v>
      </c>
      <c r="I76" s="18">
        <f>Sheet1!G76*Sheet1!H76</f>
        <v>6300</v>
      </c>
      <c r="J76" s="19"/>
    </row>
    <row r="77" ht="22" customHeight="1" spans="1:10">
      <c r="A77" s="18" t="s">
        <v>82</v>
      </c>
      <c r="B77" s="18" t="s">
        <v>50</v>
      </c>
      <c r="C77" s="18" t="s">
        <v>13</v>
      </c>
      <c r="D77" s="18" t="s">
        <v>83</v>
      </c>
      <c r="E77" s="18" t="s">
        <v>88</v>
      </c>
      <c r="F77" s="8" t="s">
        <v>16</v>
      </c>
      <c r="G77" s="18">
        <v>2420</v>
      </c>
      <c r="H77" s="18">
        <v>2.5</v>
      </c>
      <c r="I77" s="18">
        <f>Sheet1!G77*Sheet1!H77</f>
        <v>6050</v>
      </c>
      <c r="J77" s="19"/>
    </row>
    <row r="78" ht="22" customHeight="1" spans="1:10">
      <c r="A78" s="18" t="s">
        <v>82</v>
      </c>
      <c r="B78" s="18" t="s">
        <v>38</v>
      </c>
      <c r="C78" s="18" t="s">
        <v>13</v>
      </c>
      <c r="D78" s="18" t="s">
        <v>83</v>
      </c>
      <c r="E78" s="18" t="s">
        <v>88</v>
      </c>
      <c r="F78" s="8" t="s">
        <v>16</v>
      </c>
      <c r="G78" s="18">
        <v>2420</v>
      </c>
      <c r="H78" s="18">
        <v>2.5</v>
      </c>
      <c r="I78" s="18">
        <f>Sheet1!G78*Sheet1!H78</f>
        <v>6050</v>
      </c>
      <c r="J78" s="19"/>
    </row>
    <row r="79" ht="22" customHeight="1" spans="1:10">
      <c r="A79" s="18" t="s">
        <v>82</v>
      </c>
      <c r="B79" s="18" t="s">
        <v>89</v>
      </c>
      <c r="C79" s="18" t="s">
        <v>13</v>
      </c>
      <c r="D79" s="18" t="s">
        <v>83</v>
      </c>
      <c r="E79" s="18" t="s">
        <v>88</v>
      </c>
      <c r="F79" s="8" t="s">
        <v>16</v>
      </c>
      <c r="G79" s="18">
        <v>2420</v>
      </c>
      <c r="H79" s="18">
        <v>2.5</v>
      </c>
      <c r="I79" s="18">
        <f>Sheet1!G79*Sheet1!H79</f>
        <v>6050</v>
      </c>
      <c r="J79" s="19"/>
    </row>
    <row r="80" ht="22" customHeight="1" spans="1:10">
      <c r="A80" s="18" t="s">
        <v>82</v>
      </c>
      <c r="B80" s="18" t="s">
        <v>90</v>
      </c>
      <c r="C80" s="18" t="s">
        <v>13</v>
      </c>
      <c r="D80" s="18" t="s">
        <v>83</v>
      </c>
      <c r="E80" s="18" t="s">
        <v>88</v>
      </c>
      <c r="F80" s="8" t="s">
        <v>16</v>
      </c>
      <c r="G80" s="18">
        <v>2520</v>
      </c>
      <c r="H80" s="18">
        <v>2.5</v>
      </c>
      <c r="I80" s="18">
        <f>Sheet1!G80*Sheet1!H80</f>
        <v>6300</v>
      </c>
      <c r="J80" s="19"/>
    </row>
    <row r="81" ht="22" customHeight="1" spans="1:10">
      <c r="A81" s="18" t="s">
        <v>82</v>
      </c>
      <c r="B81" s="18" t="s">
        <v>91</v>
      </c>
      <c r="C81" s="18" t="s">
        <v>13</v>
      </c>
      <c r="D81" s="18" t="s">
        <v>83</v>
      </c>
      <c r="E81" s="18" t="s">
        <v>43</v>
      </c>
      <c r="F81" s="19" t="s">
        <v>44</v>
      </c>
      <c r="G81" s="18">
        <v>2420</v>
      </c>
      <c r="H81" s="18">
        <v>2.5</v>
      </c>
      <c r="I81" s="18">
        <f>Sheet1!G81*Sheet1!H81</f>
        <v>6050</v>
      </c>
      <c r="J81" s="19"/>
    </row>
    <row r="82" ht="22" customHeight="1" spans="1:10">
      <c r="A82" s="18" t="s">
        <v>82</v>
      </c>
      <c r="B82" s="18" t="s">
        <v>92</v>
      </c>
      <c r="C82" s="18" t="s">
        <v>13</v>
      </c>
      <c r="D82" s="18" t="s">
        <v>83</v>
      </c>
      <c r="E82" s="18" t="s">
        <v>43</v>
      </c>
      <c r="F82" s="19" t="s">
        <v>44</v>
      </c>
      <c r="G82" s="18">
        <v>2420</v>
      </c>
      <c r="H82" s="18">
        <v>2.5</v>
      </c>
      <c r="I82" s="18">
        <f>Sheet1!G82*Sheet1!H82</f>
        <v>6050</v>
      </c>
      <c r="J82" s="19"/>
    </row>
    <row r="83" ht="22" customHeight="1" spans="1:10">
      <c r="A83" s="18" t="s">
        <v>82</v>
      </c>
      <c r="B83" s="18" t="s">
        <v>93</v>
      </c>
      <c r="C83" s="18" t="s">
        <v>13</v>
      </c>
      <c r="D83" s="18" t="s">
        <v>83</v>
      </c>
      <c r="E83" s="18" t="s">
        <v>94</v>
      </c>
      <c r="F83" s="19" t="s">
        <v>95</v>
      </c>
      <c r="G83" s="18">
        <v>2420</v>
      </c>
      <c r="H83" s="18">
        <v>2.5</v>
      </c>
      <c r="I83" s="18">
        <f>Sheet1!G83*Sheet1!H83</f>
        <v>6050</v>
      </c>
      <c r="J83" s="19"/>
    </row>
    <row r="84" s="3" customFormat="1" ht="22" customHeight="1" spans="1:10">
      <c r="A84" s="18" t="s">
        <v>82</v>
      </c>
      <c r="B84" s="18" t="s">
        <v>96</v>
      </c>
      <c r="C84" s="18" t="s">
        <v>13</v>
      </c>
      <c r="D84" s="18" t="s">
        <v>83</v>
      </c>
      <c r="E84" s="18" t="s">
        <v>94</v>
      </c>
      <c r="F84" s="18" t="s">
        <v>95</v>
      </c>
      <c r="G84" s="18">
        <v>2420</v>
      </c>
      <c r="H84" s="18">
        <v>2.5</v>
      </c>
      <c r="I84" s="18">
        <f>Sheet1!G84*Sheet1!H84</f>
        <v>6050</v>
      </c>
      <c r="J84" s="18"/>
    </row>
    <row r="85" ht="22" customHeight="1" spans="1:10">
      <c r="A85" s="12" t="s">
        <v>1</v>
      </c>
      <c r="B85" s="12" t="s">
        <v>2</v>
      </c>
      <c r="C85" s="12" t="s">
        <v>3</v>
      </c>
      <c r="D85" s="12" t="s">
        <v>4</v>
      </c>
      <c r="E85" s="12" t="s">
        <v>5</v>
      </c>
      <c r="F85" s="12" t="s">
        <v>6</v>
      </c>
      <c r="G85" s="12" t="s">
        <v>7</v>
      </c>
      <c r="H85" s="12" t="s">
        <v>8</v>
      </c>
      <c r="I85" s="20" t="s">
        <v>9</v>
      </c>
      <c r="J85" s="20" t="s">
        <v>10</v>
      </c>
    </row>
    <row r="86" customFormat="1" ht="22" customHeight="1" spans="1:10">
      <c r="A86" s="18" t="s">
        <v>97</v>
      </c>
      <c r="B86" s="18" t="s">
        <v>19</v>
      </c>
      <c r="C86" s="18" t="s">
        <v>13</v>
      </c>
      <c r="D86" s="18" t="s">
        <v>83</v>
      </c>
      <c r="E86" s="18" t="s">
        <v>84</v>
      </c>
      <c r="F86" s="18" t="s">
        <v>26</v>
      </c>
      <c r="G86" s="18">
        <v>2020</v>
      </c>
      <c r="H86" s="18">
        <v>2.5</v>
      </c>
      <c r="I86" s="18">
        <f>Sheet1!G86*Sheet1!H86</f>
        <v>5050</v>
      </c>
      <c r="J86" s="18">
        <v>300</v>
      </c>
    </row>
    <row r="87" customFormat="1" ht="22" customHeight="1" spans="1:10">
      <c r="A87" s="18" t="s">
        <v>97</v>
      </c>
      <c r="B87" s="18" t="s">
        <v>98</v>
      </c>
      <c r="C87" s="18" t="s">
        <v>13</v>
      </c>
      <c r="D87" s="18" t="s">
        <v>83</v>
      </c>
      <c r="E87" s="18" t="s">
        <v>31</v>
      </c>
      <c r="F87" s="18" t="s">
        <v>32</v>
      </c>
      <c r="G87" s="18">
        <v>2160</v>
      </c>
      <c r="H87" s="18">
        <v>2.5</v>
      </c>
      <c r="I87" s="18">
        <f>Sheet1!G87*Sheet1!H87</f>
        <v>5400</v>
      </c>
      <c r="J87" s="18">
        <v>300</v>
      </c>
    </row>
    <row r="88" customFormat="1" ht="22" customHeight="1" spans="1:10">
      <c r="A88" s="18" t="s">
        <v>97</v>
      </c>
      <c r="B88" s="18" t="s">
        <v>27</v>
      </c>
      <c r="C88" s="18" t="s">
        <v>13</v>
      </c>
      <c r="D88" s="18" t="s">
        <v>83</v>
      </c>
      <c r="E88" s="18" t="s">
        <v>31</v>
      </c>
      <c r="F88" s="18" t="s">
        <v>32</v>
      </c>
      <c r="G88" s="18">
        <v>2370</v>
      </c>
      <c r="H88" s="18">
        <v>2.5</v>
      </c>
      <c r="I88" s="18">
        <f>Sheet1!G88*Sheet1!H88</f>
        <v>5925</v>
      </c>
      <c r="J88" s="18">
        <v>300</v>
      </c>
    </row>
    <row r="89" customFormat="1" ht="22" customHeight="1" spans="1:10">
      <c r="A89" s="18" t="s">
        <v>97</v>
      </c>
      <c r="B89" s="18" t="s">
        <v>49</v>
      </c>
      <c r="C89" s="18" t="s">
        <v>13</v>
      </c>
      <c r="D89" s="18" t="s">
        <v>83</v>
      </c>
      <c r="E89" s="18" t="s">
        <v>31</v>
      </c>
      <c r="F89" s="18" t="s">
        <v>32</v>
      </c>
      <c r="G89" s="18">
        <v>2370</v>
      </c>
      <c r="H89" s="18">
        <v>2.5</v>
      </c>
      <c r="I89" s="18">
        <f>Sheet1!G89*Sheet1!H89</f>
        <v>5925</v>
      </c>
      <c r="J89" s="18">
        <v>300</v>
      </c>
    </row>
    <row r="90" customFormat="1" ht="22" customHeight="1" spans="1:10">
      <c r="A90" s="18" t="s">
        <v>97</v>
      </c>
      <c r="B90" s="18" t="s">
        <v>76</v>
      </c>
      <c r="C90" s="18" t="s">
        <v>13</v>
      </c>
      <c r="D90" s="18" t="s">
        <v>83</v>
      </c>
      <c r="E90" s="18" t="s">
        <v>31</v>
      </c>
      <c r="F90" s="18" t="s">
        <v>32</v>
      </c>
      <c r="G90" s="18">
        <v>2370</v>
      </c>
      <c r="H90" s="18">
        <v>2.5</v>
      </c>
      <c r="I90" s="18">
        <f>Sheet1!G90*Sheet1!H90</f>
        <v>5925</v>
      </c>
      <c r="J90" s="18">
        <v>300</v>
      </c>
    </row>
    <row r="91" customFormat="1" ht="22" customHeight="1" spans="1:10">
      <c r="A91" s="18" t="s">
        <v>97</v>
      </c>
      <c r="B91" s="18" t="s">
        <v>99</v>
      </c>
      <c r="C91" s="18" t="s">
        <v>13</v>
      </c>
      <c r="D91" s="18" t="s">
        <v>83</v>
      </c>
      <c r="E91" s="18" t="s">
        <v>88</v>
      </c>
      <c r="F91" s="18" t="s">
        <v>16</v>
      </c>
      <c r="G91" s="18">
        <v>2110</v>
      </c>
      <c r="H91" s="18">
        <v>2.5</v>
      </c>
      <c r="I91" s="18">
        <f>Sheet1!G91*Sheet1!H91</f>
        <v>5275</v>
      </c>
      <c r="J91" s="18">
        <v>300</v>
      </c>
    </row>
    <row r="92" customFormat="1" ht="22" customHeight="1" spans="1:10">
      <c r="A92" s="18" t="s">
        <v>97</v>
      </c>
      <c r="B92" s="18" t="s">
        <v>35</v>
      </c>
      <c r="C92" s="18" t="s">
        <v>13</v>
      </c>
      <c r="D92" s="18" t="s">
        <v>83</v>
      </c>
      <c r="E92" s="18" t="s">
        <v>88</v>
      </c>
      <c r="F92" s="18" t="s">
        <v>16</v>
      </c>
      <c r="G92" s="18">
        <v>1920</v>
      </c>
      <c r="H92" s="18">
        <v>2.5</v>
      </c>
      <c r="I92" s="18">
        <f>Sheet1!G92*Sheet1!H92</f>
        <v>4800</v>
      </c>
      <c r="J92" s="18">
        <v>300</v>
      </c>
    </row>
    <row r="93" customFormat="1" ht="22" customHeight="1" spans="1:10">
      <c r="A93" s="18" t="s">
        <v>97</v>
      </c>
      <c r="B93" s="18" t="s">
        <v>100</v>
      </c>
      <c r="C93" s="18" t="s">
        <v>13</v>
      </c>
      <c r="D93" s="18" t="s">
        <v>83</v>
      </c>
      <c r="E93" s="18" t="s">
        <v>88</v>
      </c>
      <c r="F93" s="18" t="s">
        <v>16</v>
      </c>
      <c r="G93" s="18">
        <v>2110</v>
      </c>
      <c r="H93" s="18">
        <v>2.5</v>
      </c>
      <c r="I93" s="18">
        <f>Sheet1!G93*Sheet1!H93</f>
        <v>5275</v>
      </c>
      <c r="J93" s="18">
        <v>300</v>
      </c>
    </row>
    <row r="94" customFormat="1" ht="32" customHeight="1" spans="1:10">
      <c r="A94" s="18" t="s">
        <v>97</v>
      </c>
      <c r="B94" s="18" t="s">
        <v>89</v>
      </c>
      <c r="C94" s="18" t="s">
        <v>13</v>
      </c>
      <c r="D94" s="18" t="s">
        <v>83</v>
      </c>
      <c r="E94" s="18" t="s">
        <v>88</v>
      </c>
      <c r="F94" s="18" t="s">
        <v>16</v>
      </c>
      <c r="G94" s="18">
        <v>1920</v>
      </c>
      <c r="H94" s="18">
        <v>2.5</v>
      </c>
      <c r="I94" s="18">
        <f>Sheet1!G94*Sheet1!H94</f>
        <v>4800</v>
      </c>
      <c r="J94" s="18">
        <v>300</v>
      </c>
    </row>
    <row r="95" customFormat="1" ht="22" customHeight="1" spans="1:10">
      <c r="A95" s="18" t="s">
        <v>97</v>
      </c>
      <c r="B95" s="18" t="s">
        <v>90</v>
      </c>
      <c r="C95" s="18" t="s">
        <v>13</v>
      </c>
      <c r="D95" s="18" t="s">
        <v>83</v>
      </c>
      <c r="E95" s="18" t="s">
        <v>88</v>
      </c>
      <c r="F95" s="18" t="s">
        <v>16</v>
      </c>
      <c r="G95" s="18">
        <v>2200</v>
      </c>
      <c r="H95" s="18">
        <v>2.5</v>
      </c>
      <c r="I95" s="18">
        <f>Sheet1!G95*Sheet1!H95</f>
        <v>5500</v>
      </c>
      <c r="J95" s="18">
        <v>300</v>
      </c>
    </row>
    <row r="96" customFormat="1" ht="22" customHeight="1" spans="1:10">
      <c r="A96" s="18" t="s">
        <v>97</v>
      </c>
      <c r="B96" s="18" t="s">
        <v>66</v>
      </c>
      <c r="C96" s="18" t="s">
        <v>13</v>
      </c>
      <c r="D96" s="18" t="s">
        <v>83</v>
      </c>
      <c r="E96" s="18" t="s">
        <v>88</v>
      </c>
      <c r="F96" s="18" t="s">
        <v>16</v>
      </c>
      <c r="G96" s="18">
        <v>2460</v>
      </c>
      <c r="H96" s="18">
        <v>2.5</v>
      </c>
      <c r="I96" s="18">
        <f>Sheet1!G96*Sheet1!H96</f>
        <v>6150</v>
      </c>
      <c r="J96" s="18">
        <v>300</v>
      </c>
    </row>
    <row r="97" customFormat="1" ht="22" customHeight="1" spans="1:10">
      <c r="A97" s="18" t="s">
        <v>97</v>
      </c>
      <c r="B97" s="18" t="s">
        <v>91</v>
      </c>
      <c r="C97" s="18" t="s">
        <v>13</v>
      </c>
      <c r="D97" s="18" t="s">
        <v>83</v>
      </c>
      <c r="E97" s="18" t="s">
        <v>43</v>
      </c>
      <c r="F97" s="18" t="s">
        <v>44</v>
      </c>
      <c r="G97" s="18">
        <v>2110</v>
      </c>
      <c r="H97" s="18">
        <v>2.5</v>
      </c>
      <c r="I97" s="18">
        <f>Sheet1!G97*Sheet1!H97</f>
        <v>5275</v>
      </c>
      <c r="J97" s="18">
        <v>300</v>
      </c>
    </row>
    <row r="98" customFormat="1" ht="22" customHeight="1" spans="1:10">
      <c r="A98" s="18" t="s">
        <v>97</v>
      </c>
      <c r="B98" s="18" t="s">
        <v>93</v>
      </c>
      <c r="C98" s="18" t="s">
        <v>13</v>
      </c>
      <c r="D98" s="18" t="s">
        <v>83</v>
      </c>
      <c r="E98" s="18" t="s">
        <v>94</v>
      </c>
      <c r="F98" s="18" t="s">
        <v>95</v>
      </c>
      <c r="G98" s="18">
        <v>2110</v>
      </c>
      <c r="H98" s="18">
        <v>2.5</v>
      </c>
      <c r="I98" s="18">
        <f>Sheet1!G98*Sheet1!H98</f>
        <v>5275</v>
      </c>
      <c r="J98" s="18">
        <v>300</v>
      </c>
    </row>
    <row r="99" customFormat="1" ht="22" customHeight="1" spans="1:10">
      <c r="A99" s="18" t="s">
        <v>97</v>
      </c>
      <c r="B99" s="18" t="s">
        <v>96</v>
      </c>
      <c r="C99" s="18" t="s">
        <v>13</v>
      </c>
      <c r="D99" s="18" t="s">
        <v>83</v>
      </c>
      <c r="E99" s="18" t="s">
        <v>94</v>
      </c>
      <c r="F99" s="18" t="s">
        <v>95</v>
      </c>
      <c r="G99" s="18">
        <v>2110</v>
      </c>
      <c r="H99" s="18">
        <v>2.5</v>
      </c>
      <c r="I99" s="18">
        <f>Sheet1!G99*Sheet1!H99</f>
        <v>5275</v>
      </c>
      <c r="J99" s="18">
        <v>300</v>
      </c>
    </row>
    <row r="100" customFormat="1" ht="22" customHeight="1" spans="1:10">
      <c r="A100" s="18" t="s">
        <v>97</v>
      </c>
      <c r="B100" s="18" t="s">
        <v>101</v>
      </c>
      <c r="C100" s="18" t="s">
        <v>13</v>
      </c>
      <c r="D100" s="18" t="s">
        <v>83</v>
      </c>
      <c r="E100" s="18" t="s">
        <v>102</v>
      </c>
      <c r="F100" s="18" t="s">
        <v>103</v>
      </c>
      <c r="G100" s="18">
        <v>2000</v>
      </c>
      <c r="H100" s="18">
        <v>2.5</v>
      </c>
      <c r="I100" s="18">
        <f>Sheet1!G100*Sheet1!H100</f>
        <v>5000</v>
      </c>
      <c r="J100" s="18">
        <v>300</v>
      </c>
    </row>
    <row r="101" customFormat="1" ht="22" customHeight="1" spans="1:10">
      <c r="A101" s="18" t="s">
        <v>97</v>
      </c>
      <c r="B101" s="18" t="s">
        <v>104</v>
      </c>
      <c r="C101" s="18" t="s">
        <v>13</v>
      </c>
      <c r="D101" s="18" t="s">
        <v>83</v>
      </c>
      <c r="E101" s="18" t="s">
        <v>102</v>
      </c>
      <c r="F101" s="18" t="s">
        <v>103</v>
      </c>
      <c r="G101" s="18">
        <v>2000</v>
      </c>
      <c r="H101" s="18">
        <v>2.5</v>
      </c>
      <c r="I101" s="18">
        <f>Sheet1!G101*Sheet1!H101</f>
        <v>5000</v>
      </c>
      <c r="J101" s="18">
        <v>300</v>
      </c>
    </row>
    <row r="102" customFormat="1" ht="22" customHeight="1" spans="1:10">
      <c r="A102" s="18" t="s">
        <v>97</v>
      </c>
      <c r="B102" s="18" t="s">
        <v>105</v>
      </c>
      <c r="C102" s="18" t="s">
        <v>13</v>
      </c>
      <c r="D102" s="18" t="s">
        <v>83</v>
      </c>
      <c r="E102" s="18" t="s">
        <v>102</v>
      </c>
      <c r="F102" s="18" t="s">
        <v>103</v>
      </c>
      <c r="G102" s="18">
        <v>2000</v>
      </c>
      <c r="H102" s="18">
        <v>2.5</v>
      </c>
      <c r="I102" s="18">
        <f>Sheet1!G102*Sheet1!H102</f>
        <v>5000</v>
      </c>
      <c r="J102" s="18">
        <v>300</v>
      </c>
    </row>
    <row r="103" customFormat="1" ht="22" customHeight="1" spans="1:10">
      <c r="A103" s="18" t="s">
        <v>97</v>
      </c>
      <c r="B103" s="18" t="s">
        <v>106</v>
      </c>
      <c r="C103" s="18" t="s">
        <v>13</v>
      </c>
      <c r="D103" s="18" t="s">
        <v>83</v>
      </c>
      <c r="E103" s="18" t="s">
        <v>107</v>
      </c>
      <c r="F103" s="18" t="s">
        <v>108</v>
      </c>
      <c r="G103" s="18">
        <v>2460</v>
      </c>
      <c r="H103" s="18">
        <v>2.5</v>
      </c>
      <c r="I103" s="18">
        <f>Sheet1!G103*Sheet1!H103</f>
        <v>6150</v>
      </c>
      <c r="J103" s="18">
        <v>300</v>
      </c>
    </row>
    <row r="104" customFormat="1" ht="22" customHeight="1" spans="1:10">
      <c r="A104" s="18" t="s">
        <v>97</v>
      </c>
      <c r="B104" s="18" t="s">
        <v>91</v>
      </c>
      <c r="C104" s="18" t="s">
        <v>109</v>
      </c>
      <c r="D104" s="18" t="s">
        <v>83</v>
      </c>
      <c r="E104" s="18" t="s">
        <v>84</v>
      </c>
      <c r="F104" s="18" t="s">
        <v>22</v>
      </c>
      <c r="G104" s="18">
        <v>2110</v>
      </c>
      <c r="H104" s="18">
        <v>5</v>
      </c>
      <c r="I104" s="18">
        <f>Sheet1!G104*Sheet1!H104</f>
        <v>10550</v>
      </c>
      <c r="J104" s="18">
        <v>600</v>
      </c>
    </row>
    <row r="105" customFormat="1" ht="22" customHeight="1" spans="1:10">
      <c r="A105" s="18" t="s">
        <v>97</v>
      </c>
      <c r="B105" s="18" t="s">
        <v>19</v>
      </c>
      <c r="C105" s="18" t="s">
        <v>109</v>
      </c>
      <c r="D105" s="18" t="s">
        <v>83</v>
      </c>
      <c r="E105" s="18" t="s">
        <v>84</v>
      </c>
      <c r="F105" s="18" t="s">
        <v>22</v>
      </c>
      <c r="G105" s="18">
        <v>2020</v>
      </c>
      <c r="H105" s="18">
        <v>5</v>
      </c>
      <c r="I105" s="18">
        <f>Sheet1!G105*Sheet1!H105</f>
        <v>10100</v>
      </c>
      <c r="J105" s="18">
        <v>600</v>
      </c>
    </row>
    <row r="106" customFormat="1" ht="22" customHeight="1" spans="1:10">
      <c r="A106" s="18" t="s">
        <v>97</v>
      </c>
      <c r="B106" s="18" t="s">
        <v>89</v>
      </c>
      <c r="C106" s="18" t="s">
        <v>109</v>
      </c>
      <c r="D106" s="18" t="s">
        <v>83</v>
      </c>
      <c r="E106" s="18" t="s">
        <v>84</v>
      </c>
      <c r="F106" s="18" t="s">
        <v>22</v>
      </c>
      <c r="G106" s="18">
        <v>1920</v>
      </c>
      <c r="H106" s="18">
        <v>5</v>
      </c>
      <c r="I106" s="18">
        <f>Sheet1!G106*Sheet1!H106</f>
        <v>9600</v>
      </c>
      <c r="J106" s="18">
        <v>600</v>
      </c>
    </row>
    <row r="107" customFormat="1" ht="22" customHeight="1" spans="1:10">
      <c r="A107" s="18" t="s">
        <v>97</v>
      </c>
      <c r="B107" s="18" t="s">
        <v>100</v>
      </c>
      <c r="C107" s="18" t="s">
        <v>109</v>
      </c>
      <c r="D107" s="18" t="s">
        <v>83</v>
      </c>
      <c r="E107" s="18" t="s">
        <v>31</v>
      </c>
      <c r="F107" s="18" t="s">
        <v>29</v>
      </c>
      <c r="G107" s="18">
        <v>2110</v>
      </c>
      <c r="H107" s="18">
        <v>5</v>
      </c>
      <c r="I107" s="18">
        <f>Sheet1!G107*Sheet1!H107</f>
        <v>10550</v>
      </c>
      <c r="J107" s="18">
        <v>600</v>
      </c>
    </row>
    <row r="108" customFormat="1" ht="22" customHeight="1" spans="1:10">
      <c r="A108" s="18" t="s">
        <v>97</v>
      </c>
      <c r="B108" s="18" t="s">
        <v>99</v>
      </c>
      <c r="C108" s="18" t="s">
        <v>109</v>
      </c>
      <c r="D108" s="18" t="s">
        <v>83</v>
      </c>
      <c r="E108" s="18" t="s">
        <v>31</v>
      </c>
      <c r="F108" s="18" t="s">
        <v>29</v>
      </c>
      <c r="G108" s="18">
        <v>2110</v>
      </c>
      <c r="H108" s="18">
        <v>5</v>
      </c>
      <c r="I108" s="18">
        <f>Sheet1!G108*Sheet1!H108</f>
        <v>10550</v>
      </c>
      <c r="J108" s="18">
        <v>600</v>
      </c>
    </row>
    <row r="109" customFormat="1" ht="22" customHeight="1" spans="1:10">
      <c r="A109" s="18" t="s">
        <v>97</v>
      </c>
      <c r="B109" s="18" t="s">
        <v>35</v>
      </c>
      <c r="C109" s="18" t="s">
        <v>109</v>
      </c>
      <c r="D109" s="18" t="s">
        <v>83</v>
      </c>
      <c r="E109" s="18" t="s">
        <v>84</v>
      </c>
      <c r="F109" s="18" t="s">
        <v>22</v>
      </c>
      <c r="G109" s="18">
        <v>1920</v>
      </c>
      <c r="H109" s="18">
        <v>5</v>
      </c>
      <c r="I109" s="18">
        <f>Sheet1!G109*Sheet1!H109</f>
        <v>9600</v>
      </c>
      <c r="J109" s="18">
        <v>600</v>
      </c>
    </row>
    <row r="110" customFormat="1" ht="22" customHeight="1" spans="1:10">
      <c r="A110" s="18" t="s">
        <v>97</v>
      </c>
      <c r="B110" s="18" t="s">
        <v>27</v>
      </c>
      <c r="C110" s="18" t="s">
        <v>109</v>
      </c>
      <c r="D110" s="18" t="s">
        <v>83</v>
      </c>
      <c r="E110" s="18" t="s">
        <v>31</v>
      </c>
      <c r="F110" s="18" t="s">
        <v>29</v>
      </c>
      <c r="G110" s="18">
        <v>1800</v>
      </c>
      <c r="H110" s="18">
        <v>5</v>
      </c>
      <c r="I110" s="18">
        <f>Sheet1!G110*Sheet1!H110</f>
        <v>9000</v>
      </c>
      <c r="J110" s="18">
        <v>600</v>
      </c>
    </row>
    <row r="111" customFormat="1" ht="22" customHeight="1" spans="1:10">
      <c r="A111" s="18" t="s">
        <v>97</v>
      </c>
      <c r="B111" s="18" t="s">
        <v>93</v>
      </c>
      <c r="C111" s="18" t="s">
        <v>110</v>
      </c>
      <c r="D111" s="18" t="s">
        <v>83</v>
      </c>
      <c r="E111" s="18" t="s">
        <v>84</v>
      </c>
      <c r="F111" s="18" t="s">
        <v>58</v>
      </c>
      <c r="G111" s="18">
        <v>1450</v>
      </c>
      <c r="H111" s="18">
        <v>2.5</v>
      </c>
      <c r="I111" s="18">
        <f>Sheet1!G111*Sheet1!H111</f>
        <v>3625</v>
      </c>
      <c r="J111" s="18">
        <v>300</v>
      </c>
    </row>
    <row r="112" customFormat="1" ht="22" customHeight="1" spans="1:10">
      <c r="A112" s="18" t="s">
        <v>97</v>
      </c>
      <c r="B112" s="18" t="s">
        <v>96</v>
      </c>
      <c r="C112" s="18" t="s">
        <v>110</v>
      </c>
      <c r="D112" s="18" t="s">
        <v>83</v>
      </c>
      <c r="E112" s="18" t="s">
        <v>84</v>
      </c>
      <c r="F112" s="18" t="s">
        <v>58</v>
      </c>
      <c r="G112" s="18">
        <v>1450</v>
      </c>
      <c r="H112" s="18">
        <v>2.5</v>
      </c>
      <c r="I112" s="18">
        <f>Sheet1!G112*Sheet1!H112</f>
        <v>3625</v>
      </c>
      <c r="J112" s="18">
        <v>300</v>
      </c>
    </row>
    <row r="113" customFormat="1" ht="22" customHeight="1" spans="1:10">
      <c r="A113" s="18" t="s">
        <v>97</v>
      </c>
      <c r="B113" s="18" t="s">
        <v>65</v>
      </c>
      <c r="C113" s="18" t="s">
        <v>110</v>
      </c>
      <c r="D113" s="18" t="s">
        <v>83</v>
      </c>
      <c r="E113" s="18" t="s">
        <v>31</v>
      </c>
      <c r="F113" s="18" t="s">
        <v>58</v>
      </c>
      <c r="G113" s="18">
        <v>1890</v>
      </c>
      <c r="H113" s="18">
        <v>2.5</v>
      </c>
      <c r="I113" s="18">
        <f>Sheet1!G113*Sheet1!H113</f>
        <v>4725</v>
      </c>
      <c r="J113" s="18">
        <v>300</v>
      </c>
    </row>
    <row r="114" customFormat="1" ht="22" customHeight="1" spans="1:10">
      <c r="A114" s="18" t="s">
        <v>97</v>
      </c>
      <c r="B114" s="18" t="s">
        <v>64</v>
      </c>
      <c r="C114" s="18" t="s">
        <v>110</v>
      </c>
      <c r="D114" s="18" t="s">
        <v>83</v>
      </c>
      <c r="E114" s="18" t="s">
        <v>31</v>
      </c>
      <c r="F114" s="18" t="s">
        <v>58</v>
      </c>
      <c r="G114" s="18">
        <v>1800</v>
      </c>
      <c r="H114" s="18">
        <v>2.5</v>
      </c>
      <c r="I114" s="18">
        <f>Sheet1!G114*Sheet1!H114</f>
        <v>4500</v>
      </c>
      <c r="J114" s="18">
        <v>300</v>
      </c>
    </row>
    <row r="115" customFormat="1" ht="22" customHeight="1" spans="1:10">
      <c r="A115" s="18" t="s">
        <v>97</v>
      </c>
      <c r="B115" s="18" t="s">
        <v>111</v>
      </c>
      <c r="C115" s="18" t="s">
        <v>110</v>
      </c>
      <c r="D115" s="18" t="s">
        <v>83</v>
      </c>
      <c r="E115" s="18" t="s">
        <v>31</v>
      </c>
      <c r="F115" s="18" t="s">
        <v>58</v>
      </c>
      <c r="G115" s="18">
        <v>1450</v>
      </c>
      <c r="H115" s="18">
        <v>2.5</v>
      </c>
      <c r="I115" s="18">
        <f>Sheet1!G115*Sheet1!H115</f>
        <v>3625</v>
      </c>
      <c r="J115" s="18">
        <v>300</v>
      </c>
    </row>
    <row r="116" customFormat="1" customHeight="1" spans="1:10">
      <c r="A116" s="18" t="s">
        <v>97</v>
      </c>
      <c r="B116" s="18" t="s">
        <v>112</v>
      </c>
      <c r="C116" s="18" t="s">
        <v>110</v>
      </c>
      <c r="D116" s="18" t="s">
        <v>83</v>
      </c>
      <c r="E116" s="18" t="s">
        <v>31</v>
      </c>
      <c r="F116" s="18" t="s">
        <v>58</v>
      </c>
      <c r="G116" s="18">
        <v>1400</v>
      </c>
      <c r="H116" s="18">
        <v>2.5</v>
      </c>
      <c r="I116" s="18">
        <f>Sheet1!G116*Sheet1!H116</f>
        <v>3500</v>
      </c>
      <c r="J116" s="18">
        <v>300</v>
      </c>
    </row>
    <row r="117" ht="27.5" customHeight="1" spans="1:10">
      <c r="A117" s="12" t="s">
        <v>1</v>
      </c>
      <c r="B117" s="12" t="s">
        <v>2</v>
      </c>
      <c r="C117" s="12" t="s">
        <v>3</v>
      </c>
      <c r="D117" s="12" t="s">
        <v>4</v>
      </c>
      <c r="E117" s="12" t="s">
        <v>5</v>
      </c>
      <c r="F117" s="12" t="s">
        <v>6</v>
      </c>
      <c r="G117" s="12" t="s">
        <v>7</v>
      </c>
      <c r="H117" s="12" t="s">
        <v>8</v>
      </c>
      <c r="I117" s="20" t="s">
        <v>9</v>
      </c>
      <c r="J117" s="20" t="s">
        <v>10</v>
      </c>
    </row>
    <row r="118" customFormat="1" ht="25" customHeight="1" spans="1:10">
      <c r="A118" s="8" t="s">
        <v>113</v>
      </c>
      <c r="B118" s="8" t="s">
        <v>19</v>
      </c>
      <c r="C118" s="8" t="s">
        <v>13</v>
      </c>
      <c r="D118" s="8" t="s">
        <v>83</v>
      </c>
      <c r="E118" s="8" t="s">
        <v>84</v>
      </c>
      <c r="F118" s="8" t="s">
        <v>26</v>
      </c>
      <c r="G118" s="8">
        <v>2400</v>
      </c>
      <c r="H118" s="8">
        <v>2.5</v>
      </c>
      <c r="I118" s="8">
        <f>Sheet1!G118*Sheet1!H118</f>
        <v>6000</v>
      </c>
      <c r="J118" s="8">
        <v>300</v>
      </c>
    </row>
    <row r="119" customFormat="1" ht="25" customHeight="1" spans="1:10">
      <c r="A119" s="8" t="s">
        <v>113</v>
      </c>
      <c r="B119" s="8" t="s">
        <v>114</v>
      </c>
      <c r="C119" s="8" t="s">
        <v>13</v>
      </c>
      <c r="D119" s="8" t="s">
        <v>83</v>
      </c>
      <c r="E119" s="8" t="s">
        <v>84</v>
      </c>
      <c r="F119" s="8" t="s">
        <v>26</v>
      </c>
      <c r="G119" s="8">
        <v>2400</v>
      </c>
      <c r="H119" s="8">
        <v>2.5</v>
      </c>
      <c r="I119" s="8">
        <f>Sheet1!G119*Sheet1!H119</f>
        <v>6000</v>
      </c>
      <c r="J119" s="8">
        <v>300</v>
      </c>
    </row>
    <row r="120" customFormat="1" ht="25" customHeight="1" spans="1:10">
      <c r="A120" s="8" t="s">
        <v>113</v>
      </c>
      <c r="B120" s="8" t="s">
        <v>75</v>
      </c>
      <c r="C120" s="8" t="s">
        <v>13</v>
      </c>
      <c r="D120" s="8" t="s">
        <v>83</v>
      </c>
      <c r="E120" s="8" t="s">
        <v>31</v>
      </c>
      <c r="F120" s="8" t="s">
        <v>32</v>
      </c>
      <c r="G120" s="8">
        <v>2400</v>
      </c>
      <c r="H120" s="8">
        <v>2.5</v>
      </c>
      <c r="I120" s="8">
        <f>Sheet1!G120*Sheet1!H120</f>
        <v>6000</v>
      </c>
      <c r="J120" s="8">
        <v>300</v>
      </c>
    </row>
    <row r="121" customFormat="1" ht="25" customHeight="1" spans="1:10">
      <c r="A121" s="8" t="s">
        <v>113</v>
      </c>
      <c r="B121" s="8" t="s">
        <v>115</v>
      </c>
      <c r="C121" s="8" t="s">
        <v>13</v>
      </c>
      <c r="D121" s="8" t="s">
        <v>83</v>
      </c>
      <c r="E121" s="8" t="s">
        <v>31</v>
      </c>
      <c r="F121" s="8" t="s">
        <v>32</v>
      </c>
      <c r="G121" s="8">
        <v>2400</v>
      </c>
      <c r="H121" s="8">
        <v>2.5</v>
      </c>
      <c r="I121" s="8">
        <f>Sheet1!G121*Sheet1!H121</f>
        <v>6000</v>
      </c>
      <c r="J121" s="8">
        <v>300</v>
      </c>
    </row>
    <row r="122" customFormat="1" ht="25" customHeight="1" spans="1:10">
      <c r="A122" s="8" t="s">
        <v>113</v>
      </c>
      <c r="B122" s="8" t="s">
        <v>98</v>
      </c>
      <c r="C122" s="8" t="s">
        <v>13</v>
      </c>
      <c r="D122" s="8" t="s">
        <v>83</v>
      </c>
      <c r="E122" s="8" t="s">
        <v>31</v>
      </c>
      <c r="F122" s="8" t="s">
        <v>32</v>
      </c>
      <c r="G122" s="8">
        <v>2400</v>
      </c>
      <c r="H122" s="8">
        <v>2.5</v>
      </c>
      <c r="I122" s="8">
        <f>Sheet1!G122*Sheet1!H122</f>
        <v>6000</v>
      </c>
      <c r="J122" s="8">
        <v>300</v>
      </c>
    </row>
    <row r="123" customFormat="1" ht="25" customHeight="1" spans="1:10">
      <c r="A123" s="8" t="s">
        <v>113</v>
      </c>
      <c r="B123" s="8" t="s">
        <v>80</v>
      </c>
      <c r="C123" s="8" t="s">
        <v>13</v>
      </c>
      <c r="D123" s="8" t="s">
        <v>83</v>
      </c>
      <c r="E123" s="8" t="s">
        <v>31</v>
      </c>
      <c r="F123" s="8" t="s">
        <v>32</v>
      </c>
      <c r="G123" s="8">
        <v>2400</v>
      </c>
      <c r="H123" s="8">
        <v>2.5</v>
      </c>
      <c r="I123" s="8">
        <f>Sheet1!G123*Sheet1!H123</f>
        <v>6000</v>
      </c>
      <c r="J123" s="8">
        <v>300</v>
      </c>
    </row>
    <row r="124" customFormat="1" ht="25" customHeight="1" spans="1:10">
      <c r="A124" s="8" t="s">
        <v>113</v>
      </c>
      <c r="B124" s="8" t="s">
        <v>116</v>
      </c>
      <c r="C124" s="8" t="s">
        <v>13</v>
      </c>
      <c r="D124" s="8" t="s">
        <v>83</v>
      </c>
      <c r="E124" s="8" t="s">
        <v>31</v>
      </c>
      <c r="F124" s="8" t="s">
        <v>32</v>
      </c>
      <c r="G124" s="8">
        <v>2400</v>
      </c>
      <c r="H124" s="8">
        <v>2.5</v>
      </c>
      <c r="I124" s="8">
        <f>Sheet1!G124*Sheet1!H124</f>
        <v>6000</v>
      </c>
      <c r="J124" s="8">
        <v>300</v>
      </c>
    </row>
    <row r="125" customFormat="1" ht="25" customHeight="1" spans="1:10">
      <c r="A125" s="8" t="s">
        <v>113</v>
      </c>
      <c r="B125" s="8" t="s">
        <v>117</v>
      </c>
      <c r="C125" s="8" t="s">
        <v>13</v>
      </c>
      <c r="D125" s="8" t="s">
        <v>83</v>
      </c>
      <c r="E125" s="8" t="s">
        <v>31</v>
      </c>
      <c r="F125" s="8" t="s">
        <v>32</v>
      </c>
      <c r="G125" s="8">
        <v>2400</v>
      </c>
      <c r="H125" s="8">
        <v>2.5</v>
      </c>
      <c r="I125" s="8">
        <f>Sheet1!G125*Sheet1!H125</f>
        <v>6000</v>
      </c>
      <c r="J125" s="8">
        <v>300</v>
      </c>
    </row>
    <row r="126" customFormat="1" ht="25" customHeight="1" spans="1:10">
      <c r="A126" s="8" t="s">
        <v>113</v>
      </c>
      <c r="B126" s="8" t="s">
        <v>27</v>
      </c>
      <c r="C126" s="8" t="s">
        <v>13</v>
      </c>
      <c r="D126" s="8" t="s">
        <v>83</v>
      </c>
      <c r="E126" s="8" t="s">
        <v>31</v>
      </c>
      <c r="F126" s="8" t="s">
        <v>32</v>
      </c>
      <c r="G126" s="8">
        <v>2400</v>
      </c>
      <c r="H126" s="8">
        <v>2.5</v>
      </c>
      <c r="I126" s="8">
        <f>Sheet1!G126*Sheet1!H126</f>
        <v>6000</v>
      </c>
      <c r="J126" s="8">
        <v>300</v>
      </c>
    </row>
    <row r="127" customFormat="1" ht="25" customHeight="1" spans="1:10">
      <c r="A127" s="8" t="s">
        <v>113</v>
      </c>
      <c r="B127" s="8" t="s">
        <v>118</v>
      </c>
      <c r="C127" s="8" t="s">
        <v>13</v>
      </c>
      <c r="D127" s="8" t="s">
        <v>83</v>
      </c>
      <c r="E127" s="8" t="s">
        <v>31</v>
      </c>
      <c r="F127" s="8" t="s">
        <v>32</v>
      </c>
      <c r="G127" s="8">
        <v>2600</v>
      </c>
      <c r="H127" s="8">
        <v>2.5</v>
      </c>
      <c r="I127" s="8">
        <f>Sheet1!G127*Sheet1!H127</f>
        <v>6500</v>
      </c>
      <c r="J127" s="8">
        <v>300</v>
      </c>
    </row>
    <row r="128" customFormat="1" ht="25" customHeight="1" spans="1:10">
      <c r="A128" s="8" t="s">
        <v>113</v>
      </c>
      <c r="B128" s="8" t="s">
        <v>76</v>
      </c>
      <c r="C128" s="8" t="s">
        <v>13</v>
      </c>
      <c r="D128" s="8" t="s">
        <v>83</v>
      </c>
      <c r="E128" s="8" t="s">
        <v>31</v>
      </c>
      <c r="F128" s="8" t="s">
        <v>32</v>
      </c>
      <c r="G128" s="8">
        <v>2400</v>
      </c>
      <c r="H128" s="8">
        <v>2.5</v>
      </c>
      <c r="I128" s="8">
        <f>Sheet1!G128*Sheet1!H128</f>
        <v>6000</v>
      </c>
      <c r="J128" s="8">
        <v>300</v>
      </c>
    </row>
    <row r="129" customFormat="1" ht="25" customHeight="1" spans="1:10">
      <c r="A129" s="8" t="s">
        <v>113</v>
      </c>
      <c r="B129" s="8" t="s">
        <v>36</v>
      </c>
      <c r="C129" s="8" t="s">
        <v>13</v>
      </c>
      <c r="D129" s="8" t="s">
        <v>83</v>
      </c>
      <c r="E129" s="8" t="s">
        <v>88</v>
      </c>
      <c r="F129" s="8" t="s">
        <v>16</v>
      </c>
      <c r="G129" s="8">
        <v>2400</v>
      </c>
      <c r="H129" s="8">
        <v>2.5</v>
      </c>
      <c r="I129" s="8">
        <f>Sheet1!G129*Sheet1!H129</f>
        <v>6000</v>
      </c>
      <c r="J129" s="8">
        <v>300</v>
      </c>
    </row>
    <row r="130" customFormat="1" ht="25" customHeight="1" spans="1:10">
      <c r="A130" s="8" t="s">
        <v>113</v>
      </c>
      <c r="B130" s="8" t="s">
        <v>70</v>
      </c>
      <c r="C130" s="8" t="s">
        <v>13</v>
      </c>
      <c r="D130" s="8" t="s">
        <v>83</v>
      </c>
      <c r="E130" s="8" t="s">
        <v>88</v>
      </c>
      <c r="F130" s="8" t="s">
        <v>16</v>
      </c>
      <c r="G130" s="8">
        <v>2400</v>
      </c>
      <c r="H130" s="8">
        <v>2.5</v>
      </c>
      <c r="I130" s="8">
        <f>Sheet1!G130*Sheet1!H130</f>
        <v>6000</v>
      </c>
      <c r="J130" s="8">
        <v>300</v>
      </c>
    </row>
    <row r="131" customFormat="1" ht="25" customHeight="1" spans="1:10">
      <c r="A131" s="8" t="s">
        <v>113</v>
      </c>
      <c r="B131" s="8" t="s">
        <v>39</v>
      </c>
      <c r="C131" s="8" t="s">
        <v>13</v>
      </c>
      <c r="D131" s="8" t="s">
        <v>83</v>
      </c>
      <c r="E131" s="8" t="s">
        <v>88</v>
      </c>
      <c r="F131" s="8" t="s">
        <v>16</v>
      </c>
      <c r="G131" s="8">
        <v>2400</v>
      </c>
      <c r="H131" s="8">
        <v>2.5</v>
      </c>
      <c r="I131" s="8">
        <f>Sheet1!G131*Sheet1!H131</f>
        <v>6000</v>
      </c>
      <c r="J131" s="8">
        <v>300</v>
      </c>
    </row>
    <row r="132" customFormat="1" ht="25" customHeight="1" spans="1:10">
      <c r="A132" s="8" t="s">
        <v>113</v>
      </c>
      <c r="B132" s="8" t="s">
        <v>50</v>
      </c>
      <c r="C132" s="8" t="s">
        <v>13</v>
      </c>
      <c r="D132" s="8" t="s">
        <v>83</v>
      </c>
      <c r="E132" s="8" t="s">
        <v>88</v>
      </c>
      <c r="F132" s="8" t="s">
        <v>16</v>
      </c>
      <c r="G132" s="8">
        <v>2400</v>
      </c>
      <c r="H132" s="8">
        <v>2.5</v>
      </c>
      <c r="I132" s="8">
        <f>Sheet1!G132*Sheet1!H132</f>
        <v>6000</v>
      </c>
      <c r="J132" s="8">
        <v>300</v>
      </c>
    </row>
    <row r="133" customFormat="1" ht="25" customHeight="1" spans="1:10">
      <c r="A133" s="8" t="s">
        <v>113</v>
      </c>
      <c r="B133" s="8" t="s">
        <v>33</v>
      </c>
      <c r="C133" s="8" t="s">
        <v>13</v>
      </c>
      <c r="D133" s="8" t="s">
        <v>83</v>
      </c>
      <c r="E133" s="8" t="s">
        <v>88</v>
      </c>
      <c r="F133" s="8" t="s">
        <v>16</v>
      </c>
      <c r="G133" s="8">
        <v>2400</v>
      </c>
      <c r="H133" s="8">
        <v>2.5</v>
      </c>
      <c r="I133" s="8">
        <f>Sheet1!G133*Sheet1!H133</f>
        <v>6000</v>
      </c>
      <c r="J133" s="8">
        <v>300</v>
      </c>
    </row>
    <row r="134" customFormat="1" ht="25" customHeight="1" spans="1:10">
      <c r="A134" s="8" t="s">
        <v>113</v>
      </c>
      <c r="B134" s="8" t="s">
        <v>46</v>
      </c>
      <c r="C134" s="8" t="s">
        <v>13</v>
      </c>
      <c r="D134" s="8" t="s">
        <v>83</v>
      </c>
      <c r="E134" s="8" t="s">
        <v>88</v>
      </c>
      <c r="F134" s="8" t="s">
        <v>16</v>
      </c>
      <c r="G134" s="8">
        <v>2400</v>
      </c>
      <c r="H134" s="8">
        <v>2.5</v>
      </c>
      <c r="I134" s="8">
        <f>Sheet1!G134*Sheet1!H134</f>
        <v>6000</v>
      </c>
      <c r="J134" s="8">
        <v>300</v>
      </c>
    </row>
    <row r="135" customFormat="1" ht="25" customHeight="1" spans="1:10">
      <c r="A135" s="8" t="s">
        <v>113</v>
      </c>
      <c r="B135" s="8" t="s">
        <v>100</v>
      </c>
      <c r="C135" s="8" t="s">
        <v>13</v>
      </c>
      <c r="D135" s="8" t="s">
        <v>83</v>
      </c>
      <c r="E135" s="8" t="s">
        <v>88</v>
      </c>
      <c r="F135" s="8" t="s">
        <v>16</v>
      </c>
      <c r="G135" s="8">
        <v>2400</v>
      </c>
      <c r="H135" s="8">
        <v>2.5</v>
      </c>
      <c r="I135" s="8">
        <f>Sheet1!G135*Sheet1!H135</f>
        <v>6000</v>
      </c>
      <c r="J135" s="8">
        <v>300</v>
      </c>
    </row>
    <row r="136" customFormat="1" ht="25" customHeight="1" spans="1:10">
      <c r="A136" s="8" t="s">
        <v>113</v>
      </c>
      <c r="B136" s="8" t="s">
        <v>38</v>
      </c>
      <c r="C136" s="8" t="s">
        <v>13</v>
      </c>
      <c r="D136" s="8" t="s">
        <v>83</v>
      </c>
      <c r="E136" s="8" t="s">
        <v>88</v>
      </c>
      <c r="F136" s="8" t="s">
        <v>16</v>
      </c>
      <c r="G136" s="8">
        <v>2400</v>
      </c>
      <c r="H136" s="8">
        <v>2.5</v>
      </c>
      <c r="I136" s="8">
        <f>Sheet1!G136*Sheet1!H136</f>
        <v>6000</v>
      </c>
      <c r="J136" s="8">
        <v>300</v>
      </c>
    </row>
    <row r="137" customFormat="1" ht="25" customHeight="1" spans="1:10">
      <c r="A137" s="8" t="s">
        <v>113</v>
      </c>
      <c r="B137" s="8" t="s">
        <v>37</v>
      </c>
      <c r="C137" s="8" t="s">
        <v>13</v>
      </c>
      <c r="D137" s="8" t="s">
        <v>83</v>
      </c>
      <c r="E137" s="8" t="s">
        <v>88</v>
      </c>
      <c r="F137" s="8" t="s">
        <v>16</v>
      </c>
      <c r="G137" s="8">
        <v>2400</v>
      </c>
      <c r="H137" s="8">
        <v>2.5</v>
      </c>
      <c r="I137" s="8">
        <f>Sheet1!G137*Sheet1!H137</f>
        <v>6000</v>
      </c>
      <c r="J137" s="8">
        <v>300</v>
      </c>
    </row>
    <row r="138" customFormat="1" ht="25" customHeight="1" spans="1:10">
      <c r="A138" s="8" t="s">
        <v>113</v>
      </c>
      <c r="B138" s="8" t="s">
        <v>35</v>
      </c>
      <c r="C138" s="8" t="s">
        <v>13</v>
      </c>
      <c r="D138" s="8" t="s">
        <v>83</v>
      </c>
      <c r="E138" s="8" t="s">
        <v>88</v>
      </c>
      <c r="F138" s="8" t="s">
        <v>16</v>
      </c>
      <c r="G138" s="8">
        <v>2400</v>
      </c>
      <c r="H138" s="8">
        <v>2.5</v>
      </c>
      <c r="I138" s="8">
        <f>Sheet1!G138*Sheet1!H138</f>
        <v>6000</v>
      </c>
      <c r="J138" s="8">
        <v>300</v>
      </c>
    </row>
    <row r="139" customFormat="1" ht="25" customHeight="1" spans="1:10">
      <c r="A139" s="8" t="s">
        <v>113</v>
      </c>
      <c r="B139" s="8" t="s">
        <v>66</v>
      </c>
      <c r="C139" s="8" t="s">
        <v>13</v>
      </c>
      <c r="D139" s="8" t="s">
        <v>83</v>
      </c>
      <c r="E139" s="8" t="s">
        <v>88</v>
      </c>
      <c r="F139" s="8" t="s">
        <v>16</v>
      </c>
      <c r="G139" s="8">
        <v>2800</v>
      </c>
      <c r="H139" s="8">
        <v>2.5</v>
      </c>
      <c r="I139" s="8">
        <f>Sheet1!G139*Sheet1!H139</f>
        <v>7000</v>
      </c>
      <c r="J139" s="8">
        <v>300</v>
      </c>
    </row>
    <row r="140" customFormat="1" ht="25" customHeight="1" spans="1:10">
      <c r="A140" s="8" t="s">
        <v>113</v>
      </c>
      <c r="B140" s="8" t="s">
        <v>91</v>
      </c>
      <c r="C140" s="8" t="s">
        <v>13</v>
      </c>
      <c r="D140" s="8" t="s">
        <v>83</v>
      </c>
      <c r="E140" s="8" t="s">
        <v>43</v>
      </c>
      <c r="F140" s="8" t="s">
        <v>44</v>
      </c>
      <c r="G140" s="8">
        <v>2400</v>
      </c>
      <c r="H140" s="8">
        <v>2.5</v>
      </c>
      <c r="I140" s="8">
        <f>Sheet1!G140*Sheet1!H140</f>
        <v>6000</v>
      </c>
      <c r="J140" s="8">
        <v>300</v>
      </c>
    </row>
    <row r="141" customFormat="1" ht="25" customHeight="1" spans="1:10">
      <c r="A141" s="8" t="s">
        <v>113</v>
      </c>
      <c r="B141" s="8" t="s">
        <v>93</v>
      </c>
      <c r="C141" s="8" t="s">
        <v>13</v>
      </c>
      <c r="D141" s="8" t="s">
        <v>83</v>
      </c>
      <c r="E141" s="8" t="s">
        <v>94</v>
      </c>
      <c r="F141" s="8" t="s">
        <v>95</v>
      </c>
      <c r="G141" s="8">
        <v>2400</v>
      </c>
      <c r="H141" s="8">
        <v>2.5</v>
      </c>
      <c r="I141" s="8">
        <f>Sheet1!G141*Sheet1!H141</f>
        <v>6000</v>
      </c>
      <c r="J141" s="8">
        <v>300</v>
      </c>
    </row>
    <row r="142" customFormat="1" ht="25" customHeight="1" spans="1:10">
      <c r="A142" s="8" t="s">
        <v>113</v>
      </c>
      <c r="B142" s="8" t="s">
        <v>106</v>
      </c>
      <c r="C142" s="8" t="s">
        <v>13</v>
      </c>
      <c r="D142" s="8" t="s">
        <v>83</v>
      </c>
      <c r="E142" s="8" t="s">
        <v>107</v>
      </c>
      <c r="F142" s="8" t="s">
        <v>108</v>
      </c>
      <c r="G142" s="8">
        <v>2800</v>
      </c>
      <c r="H142" s="8">
        <v>2.5</v>
      </c>
      <c r="I142" s="8">
        <f>Sheet1!G142*Sheet1!H142</f>
        <v>7000</v>
      </c>
      <c r="J142" s="8">
        <v>300</v>
      </c>
    </row>
    <row r="143" customFormat="1" ht="25" customHeight="1" spans="1:10">
      <c r="A143" s="8" t="s">
        <v>113</v>
      </c>
      <c r="B143" s="8" t="s">
        <v>38</v>
      </c>
      <c r="C143" s="8" t="s">
        <v>109</v>
      </c>
      <c r="D143" s="8" t="s">
        <v>83</v>
      </c>
      <c r="E143" s="8" t="s">
        <v>84</v>
      </c>
      <c r="F143" s="8" t="s">
        <v>22</v>
      </c>
      <c r="G143" s="8">
        <v>2400</v>
      </c>
      <c r="H143" s="8">
        <v>5</v>
      </c>
      <c r="I143" s="8">
        <f>Sheet1!G143*Sheet1!H143</f>
        <v>12000</v>
      </c>
      <c r="J143" s="8">
        <v>600</v>
      </c>
    </row>
    <row r="144" customFormat="1" ht="25" customHeight="1" spans="1:10">
      <c r="A144" s="8" t="s">
        <v>113</v>
      </c>
      <c r="B144" s="8" t="s">
        <v>75</v>
      </c>
      <c r="C144" s="8" t="s">
        <v>109</v>
      </c>
      <c r="D144" s="8" t="s">
        <v>83</v>
      </c>
      <c r="E144" s="8" t="s">
        <v>31</v>
      </c>
      <c r="F144" s="8" t="s">
        <v>29</v>
      </c>
      <c r="G144" s="8">
        <v>2400</v>
      </c>
      <c r="H144" s="8">
        <v>5</v>
      </c>
      <c r="I144" s="8">
        <f>Sheet1!G144*Sheet1!H144</f>
        <v>12000</v>
      </c>
      <c r="J144" s="8">
        <v>600</v>
      </c>
    </row>
    <row r="145" ht="28.5" customHeight="1" spans="1:10">
      <c r="A145" s="12" t="s">
        <v>1</v>
      </c>
      <c r="B145" s="12" t="s">
        <v>2</v>
      </c>
      <c r="C145" s="12" t="s">
        <v>3</v>
      </c>
      <c r="D145" s="12" t="s">
        <v>4</v>
      </c>
      <c r="E145" s="12" t="s">
        <v>5</v>
      </c>
      <c r="F145" s="12" t="s">
        <v>6</v>
      </c>
      <c r="G145" s="12" t="s">
        <v>7</v>
      </c>
      <c r="H145" s="12" t="s">
        <v>8</v>
      </c>
      <c r="I145" s="20" t="s">
        <v>9</v>
      </c>
      <c r="J145" s="20" t="s">
        <v>10</v>
      </c>
    </row>
    <row r="146" ht="25" customHeight="1" spans="1:10">
      <c r="A146" s="18" t="s">
        <v>119</v>
      </c>
      <c r="B146" s="18" t="s">
        <v>120</v>
      </c>
      <c r="C146" s="18" t="s">
        <v>110</v>
      </c>
      <c r="D146" s="18" t="s">
        <v>14</v>
      </c>
      <c r="E146" s="18" t="s">
        <v>84</v>
      </c>
      <c r="F146" s="8" t="s">
        <v>58</v>
      </c>
      <c r="G146" s="18">
        <v>1550</v>
      </c>
      <c r="H146" s="18">
        <v>2.5</v>
      </c>
      <c r="I146" s="18">
        <f>Sheet1!G146*Sheet1!H146</f>
        <v>3875</v>
      </c>
      <c r="J146" s="19">
        <v>300</v>
      </c>
    </row>
    <row r="147" ht="25" customHeight="1" spans="1:10">
      <c r="A147" s="18" t="s">
        <v>119</v>
      </c>
      <c r="B147" s="18" t="s">
        <v>63</v>
      </c>
      <c r="C147" s="18" t="s">
        <v>110</v>
      </c>
      <c r="D147" s="18" t="s">
        <v>14</v>
      </c>
      <c r="E147" s="18" t="s">
        <v>31</v>
      </c>
      <c r="F147" s="8" t="s">
        <v>58</v>
      </c>
      <c r="G147" s="18">
        <v>1550</v>
      </c>
      <c r="H147" s="18">
        <v>2.5</v>
      </c>
      <c r="I147" s="18">
        <f>Sheet1!G147*Sheet1!H147</f>
        <v>3875</v>
      </c>
      <c r="J147" s="19">
        <v>300</v>
      </c>
    </row>
    <row r="148" ht="25" customHeight="1" spans="1:10">
      <c r="A148" s="18" t="s">
        <v>119</v>
      </c>
      <c r="B148" s="18" t="s">
        <v>67</v>
      </c>
      <c r="C148" s="18" t="s">
        <v>110</v>
      </c>
      <c r="D148" s="18" t="s">
        <v>14</v>
      </c>
      <c r="E148" s="18" t="s">
        <v>31</v>
      </c>
      <c r="F148" s="8" t="s">
        <v>58</v>
      </c>
      <c r="G148" s="18">
        <v>1550</v>
      </c>
      <c r="H148" s="18">
        <v>2.5</v>
      </c>
      <c r="I148" s="18">
        <f>Sheet1!G148*Sheet1!H148</f>
        <v>3875</v>
      </c>
      <c r="J148" s="19">
        <v>300</v>
      </c>
    </row>
    <row r="149" ht="25" customHeight="1" spans="1:10">
      <c r="A149" s="18" t="s">
        <v>119</v>
      </c>
      <c r="B149" s="18" t="s">
        <v>40</v>
      </c>
      <c r="C149" s="18" t="s">
        <v>110</v>
      </c>
      <c r="D149" s="18" t="s">
        <v>14</v>
      </c>
      <c r="E149" s="18" t="s">
        <v>31</v>
      </c>
      <c r="F149" s="8" t="s">
        <v>58</v>
      </c>
      <c r="G149" s="18">
        <v>1550</v>
      </c>
      <c r="H149" s="18">
        <v>2.5</v>
      </c>
      <c r="I149" s="18">
        <f>Sheet1!G149*Sheet1!H149</f>
        <v>3875</v>
      </c>
      <c r="J149" s="19">
        <v>300</v>
      </c>
    </row>
    <row r="150" ht="25" customHeight="1" spans="1:10">
      <c r="A150" s="18" t="s">
        <v>119</v>
      </c>
      <c r="B150" s="18" t="s">
        <v>121</v>
      </c>
      <c r="C150" s="18" t="s">
        <v>110</v>
      </c>
      <c r="D150" s="18" t="s">
        <v>14</v>
      </c>
      <c r="E150" s="18" t="s">
        <v>31</v>
      </c>
      <c r="F150" s="8" t="s">
        <v>58</v>
      </c>
      <c r="G150" s="18">
        <v>1750</v>
      </c>
      <c r="H150" s="18">
        <v>2.5</v>
      </c>
      <c r="I150" s="18">
        <f>Sheet1!G150*Sheet1!H150</f>
        <v>4375</v>
      </c>
      <c r="J150" s="19">
        <v>300</v>
      </c>
    </row>
    <row r="151" ht="25" customHeight="1" spans="1:10">
      <c r="A151" s="18" t="s">
        <v>119</v>
      </c>
      <c r="B151" s="18" t="s">
        <v>122</v>
      </c>
      <c r="C151" s="18" t="s">
        <v>110</v>
      </c>
      <c r="D151" s="18" t="s">
        <v>14</v>
      </c>
      <c r="E151" s="18" t="s">
        <v>31</v>
      </c>
      <c r="F151" s="8" t="s">
        <v>58</v>
      </c>
      <c r="G151" s="18">
        <v>1750</v>
      </c>
      <c r="H151" s="18">
        <v>2.5</v>
      </c>
      <c r="I151" s="18">
        <f>Sheet1!G151*Sheet1!H151</f>
        <v>4375</v>
      </c>
      <c r="J151" s="19">
        <v>300</v>
      </c>
    </row>
    <row r="152" ht="25" customHeight="1" spans="1:10">
      <c r="A152" s="18" t="s">
        <v>119</v>
      </c>
      <c r="B152" s="18" t="s">
        <v>34</v>
      </c>
      <c r="C152" s="18" t="s">
        <v>110</v>
      </c>
      <c r="D152" s="18" t="s">
        <v>14</v>
      </c>
      <c r="E152" s="18" t="s">
        <v>31</v>
      </c>
      <c r="F152" s="8" t="s">
        <v>58</v>
      </c>
      <c r="G152" s="18">
        <v>1750</v>
      </c>
      <c r="H152" s="18">
        <v>2.5</v>
      </c>
      <c r="I152" s="18">
        <f>Sheet1!G152*Sheet1!H152</f>
        <v>4375</v>
      </c>
      <c r="J152" s="19">
        <v>300</v>
      </c>
    </row>
    <row r="153" ht="25" customHeight="1" spans="1:10">
      <c r="A153" s="18" t="s">
        <v>119</v>
      </c>
      <c r="B153" s="18" t="s">
        <v>120</v>
      </c>
      <c r="C153" s="18" t="s">
        <v>110</v>
      </c>
      <c r="D153" s="18" t="s">
        <v>14</v>
      </c>
      <c r="E153" s="18" t="s">
        <v>31</v>
      </c>
      <c r="F153" s="8" t="s">
        <v>58</v>
      </c>
      <c r="G153" s="18">
        <v>1550</v>
      </c>
      <c r="H153" s="18">
        <v>2.5</v>
      </c>
      <c r="I153" s="18">
        <f>Sheet1!G153*Sheet1!H153</f>
        <v>3875</v>
      </c>
      <c r="J153" s="19">
        <v>300</v>
      </c>
    </row>
    <row r="154" ht="25" customHeight="1" spans="1:10">
      <c r="A154" s="18" t="s">
        <v>119</v>
      </c>
      <c r="B154" s="18" t="s">
        <v>123</v>
      </c>
      <c r="C154" s="18" t="s">
        <v>110</v>
      </c>
      <c r="D154" s="18" t="s">
        <v>14</v>
      </c>
      <c r="E154" s="18" t="s">
        <v>31</v>
      </c>
      <c r="F154" s="8" t="s">
        <v>58</v>
      </c>
      <c r="G154" s="18">
        <v>1750</v>
      </c>
      <c r="H154" s="18">
        <v>2.5</v>
      </c>
      <c r="I154" s="18">
        <f>Sheet1!G154*Sheet1!H154</f>
        <v>4375</v>
      </c>
      <c r="J154" s="19">
        <v>300</v>
      </c>
    </row>
    <row r="155" ht="25" customHeight="1" spans="1:10">
      <c r="A155" s="18" t="s">
        <v>119</v>
      </c>
      <c r="B155" s="18" t="s">
        <v>124</v>
      </c>
      <c r="C155" s="18" t="s">
        <v>110</v>
      </c>
      <c r="D155" s="18" t="s">
        <v>14</v>
      </c>
      <c r="E155" s="18" t="s">
        <v>31</v>
      </c>
      <c r="F155" s="8" t="s">
        <v>58</v>
      </c>
      <c r="G155" s="18">
        <v>1750</v>
      </c>
      <c r="H155" s="18">
        <v>2.5</v>
      </c>
      <c r="I155" s="18">
        <f>Sheet1!G155*Sheet1!H155</f>
        <v>4375</v>
      </c>
      <c r="J155" s="19">
        <v>300</v>
      </c>
    </row>
    <row r="156" ht="25" customHeight="1" spans="1:10">
      <c r="A156" s="18" t="s">
        <v>119</v>
      </c>
      <c r="B156" s="18" t="s">
        <v>125</v>
      </c>
      <c r="C156" s="18" t="s">
        <v>110</v>
      </c>
      <c r="D156" s="18" t="s">
        <v>14</v>
      </c>
      <c r="E156" s="18" t="s">
        <v>31</v>
      </c>
      <c r="F156" s="8" t="s">
        <v>58</v>
      </c>
      <c r="G156" s="18">
        <v>1750</v>
      </c>
      <c r="H156" s="18">
        <v>2.5</v>
      </c>
      <c r="I156" s="18">
        <f>Sheet1!G156*Sheet1!H156</f>
        <v>4375</v>
      </c>
      <c r="J156" s="19">
        <v>300</v>
      </c>
    </row>
    <row r="157" ht="25" customHeight="1" spans="1:10">
      <c r="A157" s="18" t="s">
        <v>119</v>
      </c>
      <c r="B157" s="18" t="s">
        <v>126</v>
      </c>
      <c r="C157" s="18" t="s">
        <v>110</v>
      </c>
      <c r="D157" s="18" t="s">
        <v>14</v>
      </c>
      <c r="E157" s="18" t="s">
        <v>31</v>
      </c>
      <c r="F157" s="8" t="s">
        <v>58</v>
      </c>
      <c r="G157" s="18">
        <v>1750</v>
      </c>
      <c r="H157" s="18">
        <v>2.5</v>
      </c>
      <c r="I157" s="18">
        <f>Sheet1!G157*Sheet1!H157</f>
        <v>4375</v>
      </c>
      <c r="J157" s="19">
        <v>300</v>
      </c>
    </row>
    <row r="158" ht="25" customHeight="1" spans="1:10">
      <c r="A158" s="18" t="s">
        <v>119</v>
      </c>
      <c r="B158" s="18" t="s">
        <v>127</v>
      </c>
      <c r="C158" s="18" t="s">
        <v>110</v>
      </c>
      <c r="D158" s="18" t="s">
        <v>14</v>
      </c>
      <c r="E158" s="18" t="s">
        <v>31</v>
      </c>
      <c r="F158" s="8" t="s">
        <v>58</v>
      </c>
      <c r="G158" s="18">
        <v>1750</v>
      </c>
      <c r="H158" s="18">
        <v>2.5</v>
      </c>
      <c r="I158" s="18">
        <f>Sheet1!G158*Sheet1!H158</f>
        <v>4375</v>
      </c>
      <c r="J158" s="19">
        <v>300</v>
      </c>
    </row>
    <row r="159" ht="25" customHeight="1" spans="1:10">
      <c r="A159" s="18" t="s">
        <v>119</v>
      </c>
      <c r="B159" s="18" t="s">
        <v>70</v>
      </c>
      <c r="C159" s="18" t="s">
        <v>110</v>
      </c>
      <c r="D159" s="18" t="s">
        <v>14</v>
      </c>
      <c r="E159" s="18" t="s">
        <v>31</v>
      </c>
      <c r="F159" s="8" t="s">
        <v>58</v>
      </c>
      <c r="G159" s="18">
        <v>1550</v>
      </c>
      <c r="H159" s="18">
        <v>2.5</v>
      </c>
      <c r="I159" s="18">
        <f>Sheet1!G159*Sheet1!H159</f>
        <v>3875</v>
      </c>
      <c r="J159" s="19">
        <v>300</v>
      </c>
    </row>
    <row r="160" ht="25" customHeight="1" spans="1:10">
      <c r="A160" s="18" t="s">
        <v>119</v>
      </c>
      <c r="B160" s="18" t="s">
        <v>128</v>
      </c>
      <c r="C160" s="18" t="s">
        <v>110</v>
      </c>
      <c r="D160" s="18" t="s">
        <v>14</v>
      </c>
      <c r="E160" s="18" t="s">
        <v>31</v>
      </c>
      <c r="F160" s="8" t="s">
        <v>58</v>
      </c>
      <c r="G160" s="18">
        <v>1750</v>
      </c>
      <c r="H160" s="18">
        <v>2.5</v>
      </c>
      <c r="I160" s="18">
        <f>Sheet1!G160*Sheet1!H160</f>
        <v>4375</v>
      </c>
      <c r="J160" s="19">
        <v>300</v>
      </c>
    </row>
    <row r="161" ht="25" customHeight="1" spans="1:10">
      <c r="A161" s="18" t="s">
        <v>119</v>
      </c>
      <c r="B161" s="18" t="s">
        <v>129</v>
      </c>
      <c r="C161" s="18" t="s">
        <v>110</v>
      </c>
      <c r="D161" s="18" t="s">
        <v>14</v>
      </c>
      <c r="E161" s="18" t="s">
        <v>31</v>
      </c>
      <c r="F161" s="8" t="s">
        <v>58</v>
      </c>
      <c r="G161" s="18">
        <v>1550</v>
      </c>
      <c r="H161" s="18">
        <v>2.5</v>
      </c>
      <c r="I161" s="18">
        <f>Sheet1!G161*Sheet1!H161</f>
        <v>3875</v>
      </c>
      <c r="J161" s="19">
        <v>300</v>
      </c>
    </row>
    <row r="162" ht="25" customHeight="1" spans="1:10">
      <c r="A162" s="18" t="s">
        <v>119</v>
      </c>
      <c r="B162" s="18" t="s">
        <v>130</v>
      </c>
      <c r="C162" s="18" t="s">
        <v>110</v>
      </c>
      <c r="D162" s="18" t="s">
        <v>14</v>
      </c>
      <c r="E162" s="18" t="s">
        <v>31</v>
      </c>
      <c r="F162" s="8" t="s">
        <v>58</v>
      </c>
      <c r="G162" s="18">
        <v>1550</v>
      </c>
      <c r="H162" s="18">
        <v>2.5</v>
      </c>
      <c r="I162" s="18">
        <f>Sheet1!G162*Sheet1!H162</f>
        <v>3875</v>
      </c>
      <c r="J162" s="19">
        <v>300</v>
      </c>
    </row>
    <row r="163" ht="25" customHeight="1" spans="1:10">
      <c r="A163" s="18" t="s">
        <v>119</v>
      </c>
      <c r="B163" s="18" t="s">
        <v>35</v>
      </c>
      <c r="C163" s="18" t="s">
        <v>110</v>
      </c>
      <c r="D163" s="18" t="s">
        <v>14</v>
      </c>
      <c r="E163" s="18" t="s">
        <v>31</v>
      </c>
      <c r="F163" s="8" t="s">
        <v>58</v>
      </c>
      <c r="G163" s="18">
        <v>1550</v>
      </c>
      <c r="H163" s="18">
        <v>2.5</v>
      </c>
      <c r="I163" s="18">
        <f>Sheet1!G163*Sheet1!H163</f>
        <v>3875</v>
      </c>
      <c r="J163" s="19">
        <v>300</v>
      </c>
    </row>
    <row r="164" ht="25" customHeight="1" spans="1:10">
      <c r="A164" s="18" t="s">
        <v>119</v>
      </c>
      <c r="B164" s="18" t="s">
        <v>131</v>
      </c>
      <c r="C164" s="18" t="s">
        <v>110</v>
      </c>
      <c r="D164" s="18" t="s">
        <v>14</v>
      </c>
      <c r="E164" s="18" t="s">
        <v>31</v>
      </c>
      <c r="F164" s="8" t="s">
        <v>58</v>
      </c>
      <c r="G164" s="18">
        <v>1550</v>
      </c>
      <c r="H164" s="18">
        <v>2.5</v>
      </c>
      <c r="I164" s="18">
        <f>Sheet1!G164*Sheet1!H164</f>
        <v>3875</v>
      </c>
      <c r="J164" s="19">
        <v>300</v>
      </c>
    </row>
    <row r="165" ht="25" customHeight="1" spans="1:10">
      <c r="A165" s="18" t="s">
        <v>119</v>
      </c>
      <c r="B165" s="18" t="s">
        <v>66</v>
      </c>
      <c r="C165" s="18" t="s">
        <v>110</v>
      </c>
      <c r="D165" s="18" t="s">
        <v>14</v>
      </c>
      <c r="E165" s="18" t="s">
        <v>31</v>
      </c>
      <c r="F165" s="8" t="s">
        <v>58</v>
      </c>
      <c r="G165" s="18">
        <v>1750</v>
      </c>
      <c r="H165" s="18">
        <v>2.5</v>
      </c>
      <c r="I165" s="18">
        <f>Sheet1!G165*Sheet1!H165</f>
        <v>4375</v>
      </c>
      <c r="J165" s="19">
        <v>300</v>
      </c>
    </row>
    <row r="166" ht="25" customHeight="1" spans="1:10">
      <c r="A166" s="18" t="s">
        <v>119</v>
      </c>
      <c r="B166" s="18" t="s">
        <v>61</v>
      </c>
      <c r="C166" s="18" t="s">
        <v>110</v>
      </c>
      <c r="D166" s="18" t="s">
        <v>14</v>
      </c>
      <c r="E166" s="18" t="s">
        <v>31</v>
      </c>
      <c r="F166" s="8" t="s">
        <v>58</v>
      </c>
      <c r="G166" s="18">
        <v>1750</v>
      </c>
      <c r="H166" s="18">
        <v>2.5</v>
      </c>
      <c r="I166" s="18">
        <f>Sheet1!G166*Sheet1!H166</f>
        <v>4375</v>
      </c>
      <c r="J166" s="19">
        <v>300</v>
      </c>
    </row>
    <row r="167" ht="28.5" customHeight="1" spans="1:10">
      <c r="A167" s="12" t="s">
        <v>1</v>
      </c>
      <c r="B167" s="12" t="s">
        <v>2</v>
      </c>
      <c r="C167" s="12" t="s">
        <v>3</v>
      </c>
      <c r="D167" s="12" t="s">
        <v>4</v>
      </c>
      <c r="E167" s="12" t="s">
        <v>5</v>
      </c>
      <c r="F167" s="12" t="s">
        <v>6</v>
      </c>
      <c r="G167" s="12" t="s">
        <v>7</v>
      </c>
      <c r="H167" s="12" t="s">
        <v>8</v>
      </c>
      <c r="I167" s="20" t="s">
        <v>9</v>
      </c>
      <c r="J167" s="20" t="s">
        <v>10</v>
      </c>
    </row>
    <row r="168" ht="25" customHeight="1" spans="1:10">
      <c r="A168" s="18" t="s">
        <v>132</v>
      </c>
      <c r="B168" s="18" t="s">
        <v>19</v>
      </c>
      <c r="C168" s="18" t="s">
        <v>13</v>
      </c>
      <c r="D168" s="18" t="s">
        <v>83</v>
      </c>
      <c r="E168" s="18" t="s">
        <v>84</v>
      </c>
      <c r="F168" s="18" t="s">
        <v>26</v>
      </c>
      <c r="G168" s="18">
        <v>2200</v>
      </c>
      <c r="H168" s="18">
        <v>2.5</v>
      </c>
      <c r="I168" s="18">
        <f t="shared" ref="I168:I177" si="4">G168*H168</f>
        <v>5500</v>
      </c>
      <c r="J168" s="18"/>
    </row>
    <row r="169" ht="25" customHeight="1" spans="1:10">
      <c r="A169" s="18" t="s">
        <v>132</v>
      </c>
      <c r="B169" s="18" t="s">
        <v>98</v>
      </c>
      <c r="C169" s="18" t="s">
        <v>13</v>
      </c>
      <c r="D169" s="18" t="s">
        <v>83</v>
      </c>
      <c r="E169" s="18" t="s">
        <v>31</v>
      </c>
      <c r="F169" s="18" t="s">
        <v>58</v>
      </c>
      <c r="G169" s="18">
        <v>2200</v>
      </c>
      <c r="H169" s="18">
        <v>2.5</v>
      </c>
      <c r="I169" s="18">
        <f t="shared" si="4"/>
        <v>5500</v>
      </c>
      <c r="J169" s="18"/>
    </row>
    <row r="170" ht="25" customHeight="1" spans="1:10">
      <c r="A170" s="18" t="s">
        <v>132</v>
      </c>
      <c r="B170" s="18" t="s">
        <v>133</v>
      </c>
      <c r="C170" s="18" t="s">
        <v>13</v>
      </c>
      <c r="D170" s="18" t="s">
        <v>83</v>
      </c>
      <c r="E170" s="18" t="s">
        <v>31</v>
      </c>
      <c r="F170" s="18" t="s">
        <v>58</v>
      </c>
      <c r="G170" s="18">
        <v>2200</v>
      </c>
      <c r="H170" s="18">
        <v>2.5</v>
      </c>
      <c r="I170" s="18">
        <f t="shared" si="4"/>
        <v>5500</v>
      </c>
      <c r="J170" s="18"/>
    </row>
    <row r="171" ht="25" customHeight="1" spans="1:10">
      <c r="A171" s="18" t="s">
        <v>132</v>
      </c>
      <c r="B171" s="18" t="s">
        <v>86</v>
      </c>
      <c r="C171" s="18" t="s">
        <v>13</v>
      </c>
      <c r="D171" s="18" t="s">
        <v>83</v>
      </c>
      <c r="E171" s="18" t="s">
        <v>31</v>
      </c>
      <c r="F171" s="18" t="s">
        <v>58</v>
      </c>
      <c r="G171" s="18">
        <v>2200</v>
      </c>
      <c r="H171" s="18">
        <v>2.5</v>
      </c>
      <c r="I171" s="18">
        <f t="shared" si="4"/>
        <v>5500</v>
      </c>
      <c r="J171" s="18"/>
    </row>
    <row r="172" ht="25" customHeight="1" spans="1:10">
      <c r="A172" s="18" t="s">
        <v>132</v>
      </c>
      <c r="B172" s="18" t="s">
        <v>38</v>
      </c>
      <c r="C172" s="18" t="s">
        <v>13</v>
      </c>
      <c r="D172" s="18" t="s">
        <v>83</v>
      </c>
      <c r="E172" s="18" t="s">
        <v>88</v>
      </c>
      <c r="F172" s="18" t="s">
        <v>16</v>
      </c>
      <c r="G172" s="18">
        <v>2200</v>
      </c>
      <c r="H172" s="18">
        <v>2.5</v>
      </c>
      <c r="I172" s="18">
        <f t="shared" si="4"/>
        <v>5500</v>
      </c>
      <c r="J172" s="18"/>
    </row>
    <row r="173" ht="25" customHeight="1" spans="1:10">
      <c r="A173" s="18" t="s">
        <v>132</v>
      </c>
      <c r="B173" s="18" t="s">
        <v>89</v>
      </c>
      <c r="C173" s="18" t="s">
        <v>13</v>
      </c>
      <c r="D173" s="18" t="s">
        <v>83</v>
      </c>
      <c r="E173" s="18" t="s">
        <v>88</v>
      </c>
      <c r="F173" s="18" t="s">
        <v>16</v>
      </c>
      <c r="G173" s="18">
        <v>2200</v>
      </c>
      <c r="H173" s="18">
        <v>2.5</v>
      </c>
      <c r="I173" s="18">
        <f t="shared" si="4"/>
        <v>5500</v>
      </c>
      <c r="J173" s="18"/>
    </row>
    <row r="174" ht="25" customHeight="1" spans="1:10">
      <c r="A174" s="18" t="s">
        <v>132</v>
      </c>
      <c r="B174" s="18" t="s">
        <v>66</v>
      </c>
      <c r="C174" s="18" t="s">
        <v>13</v>
      </c>
      <c r="D174" s="18" t="s">
        <v>83</v>
      </c>
      <c r="E174" s="18" t="s">
        <v>88</v>
      </c>
      <c r="F174" s="18" t="s">
        <v>16</v>
      </c>
      <c r="G174" s="18">
        <v>3200</v>
      </c>
      <c r="H174" s="18">
        <v>2.5</v>
      </c>
      <c r="I174" s="18">
        <f t="shared" si="4"/>
        <v>8000</v>
      </c>
      <c r="J174" s="18"/>
    </row>
    <row r="175" ht="25" customHeight="1" spans="1:10">
      <c r="A175" s="18" t="s">
        <v>132</v>
      </c>
      <c r="B175" s="18" t="s">
        <v>91</v>
      </c>
      <c r="C175" s="18" t="s">
        <v>13</v>
      </c>
      <c r="D175" s="18" t="s">
        <v>83</v>
      </c>
      <c r="E175" s="18" t="s">
        <v>43</v>
      </c>
      <c r="F175" s="18" t="s">
        <v>44</v>
      </c>
      <c r="G175" s="18">
        <v>2200</v>
      </c>
      <c r="H175" s="18">
        <v>2.5</v>
      </c>
      <c r="I175" s="18">
        <f t="shared" si="4"/>
        <v>5500</v>
      </c>
      <c r="J175" s="18"/>
    </row>
    <row r="176" ht="25" customHeight="1" spans="1:10">
      <c r="A176" s="18" t="s">
        <v>132</v>
      </c>
      <c r="B176" s="18" t="s">
        <v>96</v>
      </c>
      <c r="C176" s="18" t="s">
        <v>13</v>
      </c>
      <c r="D176" s="18" t="s">
        <v>83</v>
      </c>
      <c r="E176" s="18" t="s">
        <v>94</v>
      </c>
      <c r="F176" s="18" t="s">
        <v>95</v>
      </c>
      <c r="G176" s="18">
        <v>2200</v>
      </c>
      <c r="H176" s="18">
        <v>2.5</v>
      </c>
      <c r="I176" s="18">
        <f t="shared" si="4"/>
        <v>5500</v>
      </c>
      <c r="J176" s="18"/>
    </row>
    <row r="177" ht="25" customHeight="1" spans="1:10">
      <c r="A177" s="18" t="s">
        <v>132</v>
      </c>
      <c r="B177" s="18" t="s">
        <v>106</v>
      </c>
      <c r="C177" s="18" t="s">
        <v>13</v>
      </c>
      <c r="D177" s="18" t="s">
        <v>83</v>
      </c>
      <c r="E177" s="18" t="s">
        <v>107</v>
      </c>
      <c r="F177" s="18" t="s">
        <v>108</v>
      </c>
      <c r="G177" s="18">
        <v>3200</v>
      </c>
      <c r="H177" s="18">
        <v>2.5</v>
      </c>
      <c r="I177" s="18">
        <f t="shared" si="4"/>
        <v>8000</v>
      </c>
      <c r="J177" s="18"/>
    </row>
  </sheetData>
  <mergeCells count="1">
    <mergeCell ref="A1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rjl</dc:creator>
  <cp:lastModifiedBy>AA清欢渡</cp:lastModifiedBy>
  <dcterms:created xsi:type="dcterms:W3CDTF">2023-03-28T03:19:00Z</dcterms:created>
  <dcterms:modified xsi:type="dcterms:W3CDTF">2024-07-01T07:54:07Z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424A33436DCD46B99E16C1F96112A18C</vt:lpwstr>
  </property>
  <property fmtid="{D5CDD505-2E9C-101B-9397-08002B2CF9AE}" pid="3" name="KSOProductBuildVer">
    <vt:lpwstr>2052-12.1.0.16929</vt:lpwstr>
  </property>
</Properties>
</file>